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6228" activeTab="3"/>
  </bookViews>
  <sheets>
    <sheet name="2011" sheetId="1" r:id="rId1"/>
    <sheet name="Cieľ" sheetId="2" r:id="rId2"/>
    <sheet name="Plaats" sheetId="3" state="hidden" r:id="rId3"/>
    <sheet name="2012" sheetId="4" r:id="rId4"/>
    <sheet name="compile" sheetId="5" r:id="rId5"/>
    <sheet name="data" sheetId="6" r:id="rId6"/>
    <sheet name="Doplnenie data" sheetId="7" r:id="rId7"/>
  </sheets>
  <definedNames>
    <definedName name="_xlnm._FilterDatabase" localSheetId="4" hidden="1">'compile'!$A$1:$F$772</definedName>
    <definedName name="_xlnm._FilterDatabase" localSheetId="5" hidden="1">'data'!$A$1:$F$660</definedName>
    <definedName name="_xlfn.COMPOUNDVALUE" hidden="1">#NAME?</definedName>
    <definedName name="EconomicActivity">#REF!</definedName>
    <definedName name="FormOfFinance">#REF!</definedName>
    <definedName name="Location">'Plaats'!$A$1:$A$1924</definedName>
    <definedName name="Objective">'Cieľ'!$A$1:$A$3</definedName>
    <definedName name="PriorityThemes">#REF!</definedName>
    <definedName name="Territory">#REF!</definedName>
  </definedNames>
  <calcPr fullCalcOnLoad="1"/>
</workbook>
</file>

<file path=xl/sharedStrings.xml><?xml version="1.0" encoding="utf-8"?>
<sst xmlns="http://schemas.openxmlformats.org/spreadsheetml/2006/main" count="11572" uniqueCount="4478">
  <si>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</si>
  <si>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</si>
  <si>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</si>
  <si>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</si>
  <si>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</si>
  <si>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</si>
  <si>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</si>
  <si>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</si>
  <si>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</si>
  <si>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</si>
  <si>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</si>
  <si>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</si>
  <si>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</si>
  <si>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</si>
  <si>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</si>
  <si>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UKD22</t>
  </si>
  <si>
    <t>Cheshire CC</t>
  </si>
  <si>
    <t>UKD3</t>
  </si>
  <si>
    <t>GREATER MANCHESTER</t>
  </si>
  <si>
    <t>UKD31</t>
  </si>
  <si>
    <t>UKD32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</si>
  <si>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</si>
  <si>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</si>
  <si>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</si>
  <si>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</si>
  <si>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</si>
  <si>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</si>
  <si>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</si>
  <si>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</si>
  <si>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</si>
  <si>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</si>
  <si>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</si>
  <si>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</si>
  <si>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</si>
  <si>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</si>
  <si>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</si>
  <si>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</si>
  <si>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</si>
  <si>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</si>
  <si>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</si>
  <si>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UKE1</t>
  </si>
  <si>
    <t>UKE11</t>
  </si>
  <si>
    <t>UKE12</t>
  </si>
  <si>
    <t>East Riding of Yorkshire</t>
  </si>
  <si>
    <t>UKE13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</si>
  <si>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</si>
  <si>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</si>
  <si>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</si>
  <si>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</si>
  <si>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</si>
  <si>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</si>
  <si>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</si>
  <si>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</si>
  <si>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</si>
  <si>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</si>
  <si>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</si>
  <si>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</si>
  <si>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</si>
  <si>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</si>
  <si>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</si>
  <si>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</si>
  <si>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</si>
  <si>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</si>
  <si>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UKF</t>
  </si>
  <si>
    <t>UKF1</t>
  </si>
  <si>
    <t>UKF11</t>
  </si>
  <si>
    <t>UKF12</t>
  </si>
  <si>
    <t>East Derbyshire</t>
  </si>
  <si>
    <t>UKF13</t>
  </si>
  <si>
    <t>UKF14</t>
  </si>
  <si>
    <t>UKF15</t>
  </si>
  <si>
    <t>Burgenland (A)</t>
  </si>
  <si>
    <t>Bludenz-Bregenzer Wald</t>
  </si>
  <si>
    <t>Belgique-België</t>
  </si>
  <si>
    <t>Arr. de Bruxelles-Capitale / Arr. van Brussel-Hoofdstad</t>
  </si>
  <si>
    <t>Prov. Antwerpen</t>
  </si>
  <si>
    <t>Arr. Antwerpen</t>
  </si>
  <si>
    <t>Arr. Mechelen</t>
  </si>
  <si>
    <t>Arr. Turnhout</t>
  </si>
  <si>
    <t>Prov. Limburg (B)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</si>
  <si>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</si>
  <si>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</si>
  <si>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</si>
  <si>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</si>
  <si>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</si>
  <si>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</si>
  <si>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</si>
  <si>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</si>
  <si>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</si>
  <si>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</si>
  <si>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</si>
  <si>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Arr. Halle-Vilvoorde</t>
  </si>
  <si>
    <t>Arr. Leuven</t>
  </si>
  <si>
    <t>Prov. West-Vlaanderen</t>
  </si>
  <si>
    <t>Arr. Brugge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</si>
  <si>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</si>
  <si>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</si>
  <si>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</si>
  <si>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</si>
  <si>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</si>
  <si>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</si>
  <si>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</si>
  <si>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</si>
  <si>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</si>
  <si>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</si>
  <si>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</si>
  <si>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</si>
  <si>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</si>
  <si>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</si>
  <si>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</si>
  <si>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</si>
  <si>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</si>
  <si>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</si>
  <si>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</si>
  <si>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</si>
  <si>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</si>
  <si>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BE335</t>
  </si>
  <si>
    <t>Arr. Verviers - communes francophones</t>
  </si>
  <si>
    <t>BE336</t>
  </si>
  <si>
    <t>Bezirk Verviers - Deutschsprachige Gemeinschaft</t>
  </si>
  <si>
    <t>Prov. Luxembourg (B)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</si>
  <si>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</si>
  <si>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</si>
  <si>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</si>
  <si>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</si>
  <si>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</si>
  <si>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</si>
  <si>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</si>
  <si>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Namur</t>
  </si>
  <si>
    <t>Arr. Philippeville</t>
  </si>
  <si>
    <t>България</t>
  </si>
  <si>
    <t>Северна и Югоизточна България</t>
  </si>
  <si>
    <t>Северозападен</t>
  </si>
  <si>
    <t>Видин</t>
  </si>
  <si>
    <t>Монтана</t>
  </si>
  <si>
    <t>Враца</t>
  </si>
  <si>
    <t>Плевен</t>
  </si>
  <si>
    <t>Ловеч</t>
  </si>
  <si>
    <t>Северен централен</t>
  </si>
  <si>
    <t>Велико Търново</t>
  </si>
  <si>
    <t>Габрово</t>
  </si>
  <si>
    <t>Русе</t>
  </si>
  <si>
    <t>Разград</t>
  </si>
  <si>
    <t>Силистра</t>
  </si>
  <si>
    <t>Североизточен</t>
  </si>
  <si>
    <t>Варна</t>
  </si>
  <si>
    <t>Добрич</t>
  </si>
  <si>
    <t>Шумен</t>
  </si>
  <si>
    <t>Търговище</t>
  </si>
  <si>
    <t>Югоизточен</t>
  </si>
  <si>
    <t>Бургас</t>
  </si>
  <si>
    <t>Сливен</t>
  </si>
  <si>
    <t>Ямбол</t>
  </si>
  <si>
    <t>Стара Загора</t>
  </si>
  <si>
    <t>Югозападна и Южна централна България</t>
  </si>
  <si>
    <t>Югозападен</t>
  </si>
  <si>
    <t>София (столица)</t>
  </si>
  <si>
    <t>София</t>
  </si>
  <si>
    <t>Благоевград</t>
  </si>
  <si>
    <t>Перник</t>
  </si>
  <si>
    <t>Кюстендил</t>
  </si>
  <si>
    <t>Южен централен</t>
  </si>
  <si>
    <t>Пловдив</t>
  </si>
  <si>
    <t>Хасково</t>
  </si>
  <si>
    <t>Пазарджик</t>
  </si>
  <si>
    <t>Смолян</t>
  </si>
  <si>
    <t>Кърджали</t>
  </si>
  <si>
    <t>CH0</t>
  </si>
  <si>
    <t>CH040</t>
  </si>
  <si>
    <t>Appenzell A. Rh.</t>
  </si>
  <si>
    <t>Appenzell I. Rh.</t>
  </si>
  <si>
    <t>CH070</t>
  </si>
  <si>
    <t>Κύπρος / Kıbrıs</t>
  </si>
  <si>
    <t>Česká Republika</t>
  </si>
  <si>
    <t>Hlavní město Praha</t>
  </si>
  <si>
    <t>Střední Čechy</t>
  </si>
  <si>
    <t>Středočeský kraj</t>
  </si>
  <si>
    <t>Jihočeský kraj</t>
  </si>
  <si>
    <t>Plzeňský kraj</t>
  </si>
  <si>
    <t>Královéhradecký kraj</t>
  </si>
  <si>
    <t>CZ063</t>
  </si>
  <si>
    <t>Vysočina</t>
  </si>
  <si>
    <t>CZ064</t>
  </si>
  <si>
    <t>Jihomoravský kraj</t>
  </si>
  <si>
    <t>Střední Morava</t>
  </si>
  <si>
    <t>Moravskoslezský kraj</t>
  </si>
  <si>
    <t>Deutschland</t>
  </si>
  <si>
    <t>Stuttgart, Stadtkreis</t>
  </si>
  <si>
    <t>Heilbronn, Stadtkreis</t>
  </si>
  <si>
    <t>Heilbronn, Landkreis</t>
  </si>
  <si>
    <t>Main-Tauber-Kreis</t>
  </si>
  <si>
    <t>Baden-Baden, Stadtkreis</t>
  </si>
  <si>
    <t>Karlsruhe, Stadtkreis</t>
  </si>
  <si>
    <t>Karlsruhe, Landkreis</t>
  </si>
  <si>
    <t>Heidelberg, Stadtkreis</t>
  </si>
  <si>
    <t>Mannheim, Stadtkreis</t>
  </si>
  <si>
    <t>Pforzheim, Stadtkreis</t>
  </si>
  <si>
    <t>Freiburg im Breisgau, Stadtkreis</t>
  </si>
  <si>
    <t>Tübingen, Landkreis</t>
  </si>
  <si>
    <t>Ulm, Stadtkreis</t>
  </si>
  <si>
    <t>Ingolstadt, Kreisfreie Stadt</t>
  </si>
  <si>
    <t>München, Kreisfreie Stadt</t>
  </si>
  <si>
    <t>Rosenheim, Kreisfreie Stadt</t>
  </si>
  <si>
    <t>München, Landkreis</t>
  </si>
  <si>
    <t>Rosenheim, Landkreis</t>
  </si>
  <si>
    <t>Landshut, Kreisfreie Stadt</t>
  </si>
  <si>
    <t>Passau, Kreisfreie Stadt</t>
  </si>
  <si>
    <t>Straubing, Kreisfreie Stadt</t>
  </si>
  <si>
    <t>Landshut, Landkreis</t>
  </si>
  <si>
    <t>Passau, Landkreis</t>
  </si>
  <si>
    <t>Oberpfalz</t>
  </si>
  <si>
    <t>Amberg, Kreisfreie Stadt</t>
  </si>
  <si>
    <t>Regensburg, Kreisfreie Stadt</t>
  </si>
  <si>
    <t>Weiden i. d. Opf, Kreisfreie Stadt</t>
  </si>
  <si>
    <t>Neumarkt i. d. OPf.</t>
  </si>
  <si>
    <t>Regensburg, Landkreis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</si>
  <si>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</si>
  <si>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</si>
  <si>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</si>
  <si>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</si>
  <si>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</si>
  <si>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</si>
  <si>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</si>
  <si>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Hof, Landkreis</t>
  </si>
  <si>
    <t>Wunsiedel i. Fichtelgebirge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</si>
  <si>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</si>
  <si>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</si>
  <si>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</si>
  <si>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</si>
  <si>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</si>
  <si>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>Ansbach, Landkreis</t>
  </si>
  <si>
    <t>Fürth, Landkreis</t>
  </si>
  <si>
    <t>Neustadt a. d. Aisch-Bad Windsheim</t>
  </si>
  <si>
    <t>Aschaffenburg, Kreisfreie Stadt</t>
  </si>
  <si>
    <t>Schweinfurt, Kreisfreie Stadt</t>
  </si>
  <si>
    <t>Würzburg, Kreisfreie Stadt</t>
  </si>
  <si>
    <t>Aschaffenburg, Landkreis</t>
  </si>
  <si>
    <t>Schweinfurt, Landkreis</t>
  </si>
  <si>
    <t>Würzburg, Landkreis</t>
  </si>
  <si>
    <t>Augsburg, Kreisfreie Stadt</t>
  </si>
  <si>
    <t>Kaufbeuren, Kreisfreie Stadt</t>
  </si>
  <si>
    <t>Kempten (Allgäu), Kreisfreie Stadt</t>
  </si>
  <si>
    <t>Memmingen, Kreisfreie Stadt</t>
  </si>
  <si>
    <t>Augsburg, Landkreis</t>
  </si>
  <si>
    <t>Dillingen a.d. Donau</t>
  </si>
  <si>
    <t>Lindau (Bodensee)</t>
  </si>
  <si>
    <t>Brandenburg - Südwest</t>
  </si>
  <si>
    <t>Brandenburg an der Havel, Kreisfreie Stadt</t>
  </si>
  <si>
    <t>Bremen, Kreisfreie Stadt</t>
  </si>
  <si>
    <t>Bremerhaven, Kreisfreie Stadt</t>
  </si>
  <si>
    <t>Hamburg</t>
  </si>
  <si>
    <t>Darmstadt, Kreisfreie Stadt</t>
  </si>
  <si>
    <t>Frankfurt am Main, Kreisfreie Stadt</t>
  </si>
  <si>
    <t>Offenbach am Main, Kreisfreie Stadt</t>
  </si>
  <si>
    <t>Wiesbaden, Kreisfreie Stadt</t>
  </si>
  <si>
    <t>Offenbach, Landkreis</t>
  </si>
  <si>
    <t>Gießen, Landkreis</t>
  </si>
  <si>
    <t>Kassel, Kreisfreie Stadt</t>
  </si>
  <si>
    <t>Kassel, Landkreis</t>
  </si>
  <si>
    <t>Braunschweig, Kreisfreie Stadt</t>
  </si>
  <si>
    <t>Salzgitter, Kreisfreie Stadt</t>
  </si>
  <si>
    <t>Wolfsburg, Kreisfreie Stadt</t>
  </si>
  <si>
    <t>Lüneburg, Landkreis</t>
  </si>
  <si>
    <t>Rotenburg (Wümme)</t>
  </si>
  <si>
    <t>Delmenhorst, Kreisfreie Stadt</t>
  </si>
  <si>
    <t>Emden, Kreisfreie Stadt</t>
  </si>
  <si>
    <t>Oldenburg (Oldenburg), Kreisfreie Stadt</t>
  </si>
  <si>
    <t>Osnabrück, Kreisfreie Stadt</t>
  </si>
  <si>
    <t>Wilhelmshaven, Kreisfreie Stadt</t>
  </si>
  <si>
    <t>Friesland (D)</t>
  </si>
  <si>
    <t>Oldenburg, Landkreis</t>
  </si>
  <si>
    <t>Osnabrück, Landkreis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</si>
  <si>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</si>
  <si>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</si>
  <si>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</si>
  <si>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</si>
  <si>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</si>
  <si>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Ruhr,Kreisfreie Stadt</t>
  </si>
  <si>
    <t>Oberhausen, Kreisfreie Stadt</t>
  </si>
  <si>
    <t>Remscheid, Kreisfreie Stadt</t>
  </si>
  <si>
    <t>Solingen, Kreisfreie Stadt</t>
  </si>
  <si>
    <t>Wuppertal, Kreisfreie Stadt</t>
  </si>
  <si>
    <t>Rhein-Kreis Neuss</t>
  </si>
  <si>
    <t>Aachen, Kreisfreie Stadt</t>
  </si>
  <si>
    <t>Bonn, Kreisfreie Stadt</t>
  </si>
  <si>
    <t>Köln, Kreisfreie Stadt</t>
  </si>
  <si>
    <t>Leverkusen, Kreisfreie Stadt</t>
  </si>
  <si>
    <t>Aachen, Kreis</t>
  </si>
  <si>
    <t>Rhein-Erft-Kreis</t>
  </si>
  <si>
    <t>Bottrop, Kreisfreie Stadt</t>
  </si>
  <si>
    <t>Gelsenkirchen, Kreisfreie Stadt</t>
  </si>
  <si>
    <t>Münster, Kreisfreie Stadt</t>
  </si>
  <si>
    <t>Bielefeld, Kreisfreie Stadt</t>
  </si>
  <si>
    <t>Gütersloh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</si>
  <si>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</si>
  <si>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</si>
  <si>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</si>
  <si>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</si>
  <si>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</si>
  <si>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Siegen-Wittgenstein</t>
  </si>
  <si>
    <t>Koblenz, Kreisfreie Stadt</t>
  </si>
  <si>
    <t>Bad Kreuznach</t>
  </si>
  <si>
    <t>Trier, Kreisfreie Stadt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</si>
  <si>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</si>
  <si>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</si>
  <si>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</si>
  <si>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</si>
  <si>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</si>
  <si>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</si>
  <si>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</si>
  <si>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</si>
  <si>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</si>
  <si>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</si>
  <si>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Kaiserslautern, Landkreis</t>
  </si>
  <si>
    <t>Rhein-Pfalz-Kreis</t>
  </si>
  <si>
    <t>Südwestpfalz</t>
  </si>
  <si>
    <t>Stadtverband Saarbrücken</t>
  </si>
  <si>
    <t>Saarpfalz-Kreis</t>
  </si>
  <si>
    <t>St. Wendel</t>
  </si>
  <si>
    <t>Chemnitz, Kreisfreie Stadt</t>
  </si>
  <si>
    <t>Plauen, Kreisfreie Stadt</t>
  </si>
  <si>
    <t>Zwickau, Kreisfreie Stadt</t>
  </si>
  <si>
    <t>Mittlerer Erzgebirgskreis</t>
  </si>
  <si>
    <t>Dresden, Kreisfreie Stadt</t>
  </si>
  <si>
    <t>Görlitz, Kreisfreie Stadt</t>
  </si>
  <si>
    <t>Hoyerswerda, Kreisfreie Stadt</t>
  </si>
  <si>
    <t>Sächsische Schweiz</t>
  </si>
  <si>
    <t>Leipzig, Kreisfreie Stadt</t>
  </si>
  <si>
    <t>DEE0</t>
  </si>
  <si>
    <t>Sachsen-Anhalt</t>
  </si>
  <si>
    <t>DEE01</t>
  </si>
  <si>
    <t>Dessau-Roßlau, Kreisfreie Stadt</t>
  </si>
  <si>
    <t>DEE02</t>
  </si>
  <si>
    <t>Halle (Saale), Kreisfreie Stadt</t>
  </si>
  <si>
    <t>DEE03</t>
  </si>
  <si>
    <t>DEE04</t>
  </si>
  <si>
    <t>DEE05</t>
  </si>
  <si>
    <t>Anhalt-Bitterfeld</t>
  </si>
  <si>
    <t>DEE06</t>
  </si>
  <si>
    <t>DEE07</t>
  </si>
  <si>
    <t>Börde</t>
  </si>
  <si>
    <t>DEE08</t>
  </si>
  <si>
    <t>Burgenland (D)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</si>
  <si>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</si>
  <si>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</si>
  <si>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</si>
  <si>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</si>
  <si>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</si>
  <si>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</si>
  <si>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</si>
  <si>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</si>
  <si>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</si>
  <si>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DEE0E</t>
  </si>
  <si>
    <t>Flensburg, Kreisfreie Stadt</t>
  </si>
  <si>
    <t>Kiel, Kreisfreie Stadt</t>
  </si>
  <si>
    <t>Lübeck, Kreisfreie Stadt</t>
  </si>
  <si>
    <t>Neumünster, Kreisfreie Stadt</t>
  </si>
  <si>
    <t>Steinburg</t>
  </si>
  <si>
    <t>Erfurt, Kreisfreie Stadt</t>
  </si>
  <si>
    <t>Gera, Kreisfreie Stadt</t>
  </si>
  <si>
    <t>Jena, Kreisfreie Stadt</t>
  </si>
  <si>
    <t>Suhl, Kreisfreie Stadt</t>
  </si>
  <si>
    <t>Weimar, Kreisfreie Stadt</t>
  </si>
  <si>
    <t>Weimarer Land</t>
  </si>
  <si>
    <t>Saalfeld-Rudolstadt</t>
  </si>
  <si>
    <t>Saale-Holzland-Kreis</t>
  </si>
  <si>
    <t>Altenburger Land</t>
  </si>
  <si>
    <t>Eisenach, Kreisfreie Stadt</t>
  </si>
  <si>
    <t>Danmark</t>
  </si>
  <si>
    <t>DK01</t>
  </si>
  <si>
    <t>Hovedstaden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</si>
  <si>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</si>
  <si>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</si>
  <si>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</si>
  <si>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</si>
  <si>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</si>
  <si>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</si>
  <si>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</si>
  <si>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</si>
  <si>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</t>
  </si>
  <si>
    <t>Sjælland</t>
  </si>
  <si>
    <t>DK021</t>
  </si>
  <si>
    <t>Østsjælland</t>
  </si>
  <si>
    <t>DK022</t>
  </si>
  <si>
    <t>Vest- og Sydsjælland</t>
  </si>
  <si>
    <t>DK03</t>
  </si>
  <si>
    <t>Syddanmark</t>
  </si>
  <si>
    <t>DK031</t>
  </si>
  <si>
    <t>Fyn</t>
  </si>
  <si>
    <t>DK032</t>
  </si>
  <si>
    <t>Sydjylland</t>
  </si>
  <si>
    <t>DK04</t>
  </si>
  <si>
    <t>Midtjylland</t>
  </si>
  <si>
    <t>DK041</t>
  </si>
  <si>
    <t>Vestjylland</t>
  </si>
  <si>
    <t>DK042</t>
  </si>
  <si>
    <t>Østjylland</t>
  </si>
  <si>
    <t>DK05</t>
  </si>
  <si>
    <t>Nordjylland</t>
  </si>
  <si>
    <t>DK050</t>
  </si>
  <si>
    <t>España</t>
  </si>
  <si>
    <t>A Coruña</t>
  </si>
  <si>
    <t>Ourense</t>
  </si>
  <si>
    <t>Principado de Asturias</t>
  </si>
  <si>
    <t>País Vasco</t>
  </si>
  <si>
    <t>Álava</t>
  </si>
  <si>
    <t>Guipúzcoa</t>
  </si>
  <si>
    <t>Aragón</t>
  </si>
  <si>
    <t>Centro (E)</t>
  </si>
  <si>
    <t>Castilla y León</t>
  </si>
  <si>
    <t>Ávila</t>
  </si>
  <si>
    <t>León</t>
  </si>
  <si>
    <t>Castilla-La Mancha</t>
  </si>
  <si>
    <t>Cáceres</t>
  </si>
  <si>
    <t>Girona</t>
  </si>
  <si>
    <t>Lleida</t>
  </si>
  <si>
    <t>Alicante / Alacant</t>
  </si>
  <si>
    <t>Castellón / Castelló</t>
  </si>
  <si>
    <t>Valencia / València</t>
  </si>
  <si>
    <t>Illes Balears</t>
  </si>
  <si>
    <t>ES531</t>
  </si>
  <si>
    <t>Eivissa y Formentera</t>
  </si>
  <si>
    <t>ES532</t>
  </si>
  <si>
    <t>Mallorca</t>
  </si>
  <si>
    <t>ES533</t>
  </si>
  <si>
    <t>Menorca</t>
  </si>
  <si>
    <t>Andalucía</t>
  </si>
  <si>
    <t>Almería</t>
  </si>
  <si>
    <t>Cádiz</t>
  </si>
  <si>
    <t>Córdoba</t>
  </si>
  <si>
    <t>Málaga</t>
  </si>
  <si>
    <t>Región de Murcia</t>
  </si>
  <si>
    <t>Ciudad Autónoma de Ceuta</t>
  </si>
  <si>
    <t>Ciudad Autónoma de 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</si>
  <si>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</si>
  <si>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</si>
  <si>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</si>
  <si>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</si>
  <si>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</si>
  <si>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</si>
  <si>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</si>
  <si>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</si>
  <si>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</si>
  <si>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</si>
  <si>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</si>
  <si>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</si>
  <si>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</si>
  <si>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</si>
  <si>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EUROPEAN UNION</t>
  </si>
  <si>
    <t>Suomi / Finland</t>
  </si>
  <si>
    <t>Uusimaa</t>
  </si>
  <si>
    <t>Itä-Uusimaa</t>
  </si>
  <si>
    <t>FI196</t>
  </si>
  <si>
    <t>FI197</t>
  </si>
  <si>
    <t>Åland</t>
  </si>
  <si>
    <t>Île de France</t>
  </si>
  <si>
    <t>Nièvre</t>
  </si>
  <si>
    <t>Corse-du-Sud</t>
  </si>
  <si>
    <t>Réunion</t>
  </si>
  <si>
    <t>Ελλαδα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</si>
  <si>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</si>
  <si>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</si>
  <si>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</si>
  <si>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</si>
  <si>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</si>
  <si>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</si>
  <si>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Καβάλα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</si>
  <si>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</si>
  <si>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</si>
  <si>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</si>
  <si>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</si>
  <si>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</si>
  <si>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</si>
  <si>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</si>
  <si>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</si>
  <si>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</si>
  <si>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Γρεβενά</t>
  </si>
  <si>
    <t>Καστοριά</t>
  </si>
  <si>
    <t>Κοζάνη</t>
  </si>
  <si>
    <t>Φλώρινα</t>
  </si>
  <si>
    <t>Θεσσαλία</t>
  </si>
  <si>
    <t>Καρδίτσα</t>
  </si>
  <si>
    <t>Λάρισα</t>
  </si>
  <si>
    <t>Μαγνησία</t>
  </si>
  <si>
    <t>Τρίκαλα</t>
  </si>
  <si>
    <t>Κεντρικη Ελλαδα</t>
  </si>
  <si>
    <t>Ήπειρος</t>
  </si>
  <si>
    <t>Άρτα</t>
  </si>
  <si>
    <t>Θεσπρωτία</t>
  </si>
  <si>
    <t>Ιωάννινα</t>
  </si>
  <si>
    <t>Πρέβεζα</t>
  </si>
  <si>
    <t>Ιόνια Νησιά</t>
  </si>
  <si>
    <t>Ζάκυνθος</t>
  </si>
  <si>
    <t>Κέρκυρα</t>
  </si>
  <si>
    <t>Κεφαλληνία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</si>
  <si>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</si>
  <si>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</si>
  <si>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</si>
  <si>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</si>
  <si>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</si>
  <si>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</si>
  <si>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</si>
  <si>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</si>
  <si>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</si>
  <si>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</si>
  <si>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</si>
  <si>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</si>
  <si>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Αργολίδα</t>
  </si>
  <si>
    <t>Αρκαδία</t>
  </si>
  <si>
    <t>Κορινθία</t>
  </si>
  <si>
    <t>Λακωνία</t>
  </si>
  <si>
    <t>Μεσσηνία</t>
  </si>
  <si>
    <t>Attikη</t>
  </si>
  <si>
    <t>Aττική</t>
  </si>
  <si>
    <t>Nησια Αιγαιου, Kρητη</t>
  </si>
  <si>
    <t>Βόρειο Αιγαίο</t>
  </si>
  <si>
    <t>Λέσβος</t>
  </si>
  <si>
    <t>Σάμος</t>
  </si>
  <si>
    <t>Χίος</t>
  </si>
  <si>
    <t>Νότιο Αιγαίο</t>
  </si>
  <si>
    <t>Δωδεκάνησος</t>
  </si>
  <si>
    <t>Κυκλάδες</t>
  </si>
  <si>
    <t>Κρήτη</t>
  </si>
  <si>
    <t>Ηράκλειο</t>
  </si>
  <si>
    <t>Λασίθι</t>
  </si>
  <si>
    <t>Ρεθύμνη</t>
  </si>
  <si>
    <t>Χανιά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</si>
  <si>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</si>
  <si>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</si>
  <si>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</si>
  <si>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</si>
  <si>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</si>
  <si>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Središnja i Istočna (Panonska) Hrvatska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</si>
  <si>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</si>
  <si>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</si>
  <si>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</si>
  <si>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</si>
  <si>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</si>
  <si>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</si>
  <si>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</si>
  <si>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</si>
  <si>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</si>
  <si>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</si>
  <si>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</si>
  <si>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</si>
  <si>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</si>
  <si>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</si>
  <si>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</si>
  <si>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Győr-Moson-Sopron</t>
  </si>
  <si>
    <t>Alföld És Észak</t>
  </si>
  <si>
    <t>Border, Midland and Western</t>
  </si>
  <si>
    <t>Midland</t>
  </si>
  <si>
    <t>Mid-West</t>
  </si>
  <si>
    <t>South-East (IRL)</t>
  </si>
  <si>
    <t>South-West (IRL)</t>
  </si>
  <si>
    <t>IS0</t>
  </si>
  <si>
    <t>IS00</t>
  </si>
  <si>
    <t>IS001</t>
  </si>
  <si>
    <t>Höfuðborgarsvæði</t>
  </si>
  <si>
    <t>IS002</t>
  </si>
  <si>
    <t>Landsbyggð</t>
  </si>
  <si>
    <t>Italia</t>
  </si>
  <si>
    <t>Nord-Ovest</t>
  </si>
  <si>
    <t>Valle d'Aosta/Vallée d'Aoste</t>
  </si>
  <si>
    <t>Provincia Autonoma Bolzano/Bozen</t>
  </si>
  <si>
    <t>Provincia Autonoma Trento</t>
  </si>
  <si>
    <t>Forlì-Cesena</t>
  </si>
  <si>
    <t>Centro (I)</t>
  </si>
  <si>
    <t>ITG</t>
  </si>
  <si>
    <t>Isole</t>
  </si>
  <si>
    <t>Caltanissetta</t>
  </si>
  <si>
    <t>ITG25</t>
  </si>
  <si>
    <t>ITG26</t>
  </si>
  <si>
    <t>ITG27</t>
  </si>
  <si>
    <t>ITG28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</si>
  <si>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</si>
  <si>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</si>
  <si>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</si>
  <si>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</si>
  <si>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</si>
  <si>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</si>
  <si>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</si>
  <si>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</si>
  <si>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LI0</t>
  </si>
  <si>
    <t>LI00</t>
  </si>
  <si>
    <t>LI000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</si>
  <si>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</si>
  <si>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</si>
  <si>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</si>
  <si>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</si>
  <si>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</si>
  <si>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</si>
  <si>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>Tauragės apskritis</t>
  </si>
  <si>
    <t>Telšių apskritis</t>
  </si>
  <si>
    <t>Utenos apskritis</t>
  </si>
  <si>
    <t>Vilniaus apskritis</t>
  </si>
  <si>
    <t>Luxembourg (Grand-Duché)</t>
  </si>
  <si>
    <t>Rīga</t>
  </si>
  <si>
    <t>Pierīga</t>
  </si>
  <si>
    <t>Gozo and Comino / Għawdex u Kemmuna</t>
  </si>
  <si>
    <t>Nederland</t>
  </si>
  <si>
    <t>Delfzijl en omgeving</t>
  </si>
  <si>
    <t>Friesland (NL)</t>
  </si>
  <si>
    <t>Drenthe</t>
  </si>
  <si>
    <t>Noord-Drenthe</t>
  </si>
  <si>
    <t>Zuidoost-Drenthe</t>
  </si>
  <si>
    <t>Zuidwest-Drenthe</t>
  </si>
  <si>
    <t>NL225</t>
  </si>
  <si>
    <t>NL226</t>
  </si>
  <si>
    <t>Arnhem/Nijmegen</t>
  </si>
  <si>
    <t>Alkmaar en omgeving</t>
  </si>
  <si>
    <t>Agglomeratie Haarlem</t>
  </si>
  <si>
    <t>Het Gooi en Vechtstreek</t>
  </si>
  <si>
    <t>Agglomeratie Leiden en Bollenstreek</t>
  </si>
  <si>
    <t>Agglomeratie 's-Gravenhage</t>
  </si>
  <si>
    <t>Oost-Zuid-Holland</t>
  </si>
  <si>
    <t>Zuidoost-Noord-Brabant</t>
  </si>
  <si>
    <t>Limburg (NL)</t>
  </si>
  <si>
    <t>NO0</t>
  </si>
  <si>
    <t>Region Centralny</t>
  </si>
  <si>
    <t>Łódzkie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</si>
  <si>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</si>
  <si>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</si>
  <si>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</si>
  <si>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</si>
  <si>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</si>
  <si>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</si>
  <si>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</si>
  <si>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</si>
  <si>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</si>
  <si>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Ciechanowsko-płocki</t>
  </si>
  <si>
    <t>Ostrołęcko-siedlecki</t>
  </si>
  <si>
    <t>PL128</t>
  </si>
  <si>
    <t>PL129</t>
  </si>
  <si>
    <t>Warszawski-wschodni</t>
  </si>
  <si>
    <t>PL12A</t>
  </si>
  <si>
    <t>Warszawski-zachodni</t>
  </si>
  <si>
    <t>Region Południowy</t>
  </si>
  <si>
    <t>Małopolskie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</si>
  <si>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</si>
  <si>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</si>
  <si>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</si>
  <si>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</si>
  <si>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</si>
  <si>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</si>
  <si>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</si>
  <si>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</si>
  <si>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Śląskie</t>
  </si>
  <si>
    <t>Częstochowski</t>
  </si>
  <si>
    <t>Bielski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</si>
  <si>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</si>
  <si>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</si>
  <si>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</si>
  <si>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</si>
  <si>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</si>
  <si>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</si>
  <si>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</si>
  <si>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</si>
  <si>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</si>
  <si>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</si>
  <si>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</si>
  <si>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Region Wschodni</t>
  </si>
  <si>
    <t>Bialski</t>
  </si>
  <si>
    <t>Chełmsko-zamojski</t>
  </si>
  <si>
    <t>PL314</t>
  </si>
  <si>
    <t>PL315</t>
  </si>
  <si>
    <t>Puławski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</si>
  <si>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</si>
  <si>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</si>
  <si>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</si>
  <si>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</si>
  <si>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</si>
  <si>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</si>
  <si>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</si>
  <si>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</si>
  <si>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Świętokrzyskie</t>
  </si>
  <si>
    <t>PL331</t>
  </si>
  <si>
    <t>Kielecki</t>
  </si>
  <si>
    <t>PL332</t>
  </si>
  <si>
    <t>Sandomiersko-jędrzejowski</t>
  </si>
  <si>
    <t>PL343</t>
  </si>
  <si>
    <t>Białostocki</t>
  </si>
  <si>
    <t>PL344</t>
  </si>
  <si>
    <t>Łomżyński</t>
  </si>
  <si>
    <t>PL345</t>
  </si>
  <si>
    <t>Suwalski</t>
  </si>
  <si>
    <t>Region Północno-Zachodni</t>
  </si>
  <si>
    <t>Koniński</t>
  </si>
  <si>
    <t>Miasto Poznań</t>
  </si>
  <si>
    <t>PL416</t>
  </si>
  <si>
    <t>PL417</t>
  </si>
  <si>
    <t>Leszczyński</t>
  </si>
  <si>
    <t>PL418</t>
  </si>
  <si>
    <t>Poznański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</si>
  <si>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</si>
  <si>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</si>
  <si>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</si>
  <si>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</si>
  <si>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</si>
  <si>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</si>
  <si>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</si>
  <si>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Region Południowo-Zachodni</t>
  </si>
  <si>
    <t>Dolnośląskie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</si>
  <si>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</si>
  <si>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</si>
  <si>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</si>
  <si>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</si>
  <si>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</si>
  <si>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</si>
  <si>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</si>
  <si>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</si>
  <si>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</si>
  <si>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PL521</t>
  </si>
  <si>
    <t>Nyski</t>
  </si>
  <si>
    <t>PL522</t>
  </si>
  <si>
    <t>Region Północny</t>
  </si>
  <si>
    <t>PL613</t>
  </si>
  <si>
    <t>Bydgosko-Toruński</t>
  </si>
  <si>
    <t>PL614</t>
  </si>
  <si>
    <t>Grudziądzki</t>
  </si>
  <si>
    <t>PL615</t>
  </si>
  <si>
    <t>Włocławski</t>
  </si>
  <si>
    <t>Warmińsko-mazurskie</t>
  </si>
  <si>
    <t>Elbląski</t>
  </si>
  <si>
    <t>Olsztyński</t>
  </si>
  <si>
    <t>Ełcki</t>
  </si>
  <si>
    <t>Słupski</t>
  </si>
  <si>
    <t>Trójmiejski</t>
  </si>
  <si>
    <t>PL634</t>
  </si>
  <si>
    <t>Gdański</t>
  </si>
  <si>
    <t>PL635</t>
  </si>
  <si>
    <t>Starogardzki</t>
  </si>
  <si>
    <t>Continente</t>
  </si>
  <si>
    <t>Cávado</t>
  </si>
  <si>
    <t>Alto Trás-os-Montes</t>
  </si>
  <si>
    <t>Centro (P)</t>
  </si>
  <si>
    <t>Dâo-Lafôes</t>
  </si>
  <si>
    <t>Península de Setúbal</t>
  </si>
  <si>
    <t>Lezíria do Tejo</t>
  </si>
  <si>
    <t>Região Autónoma dos Açores</t>
  </si>
  <si>
    <t>Região Autónoma da Madeira</t>
  </si>
  <si>
    <t>Romania</t>
  </si>
  <si>
    <t>Macroregiunea unu</t>
  </si>
  <si>
    <t>Bistriţa-Năsăud</t>
  </si>
  <si>
    <t>Maramureş</t>
  </si>
  <si>
    <t>Sălaj</t>
  </si>
  <si>
    <t>Braşov</t>
  </si>
  <si>
    <t>Mureş</t>
  </si>
  <si>
    <t>Macroregiunea doi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</si>
  <si>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</si>
  <si>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</si>
  <si>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</si>
  <si>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</si>
  <si>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</si>
  <si>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</si>
  <si>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</si>
  <si>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</si>
  <si>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Macroregiunea trei</t>
  </si>
  <si>
    <t>Argeş</t>
  </si>
  <si>
    <t>Călăraşi</t>
  </si>
  <si>
    <t>Dâmboviţa</t>
  </si>
  <si>
    <t>Ialomiţa</t>
  </si>
  <si>
    <t>Bucureşti - Ilfov</t>
  </si>
  <si>
    <t>Bucureşti</t>
  </si>
  <si>
    <t>Sud-Vest Oltenia</t>
  </si>
  <si>
    <t>Mehedinţi</t>
  </si>
  <si>
    <t>Caraş-Severin</t>
  </si>
  <si>
    <t>Timiş</t>
  </si>
  <si>
    <t>SE1</t>
  </si>
  <si>
    <t>Östra Sverige</t>
  </si>
  <si>
    <t>SE11</t>
  </si>
  <si>
    <t>Stockholm</t>
  </si>
  <si>
    <t>SE110</t>
  </si>
  <si>
    <t>Stockholms län</t>
  </si>
  <si>
    <t>SE12</t>
  </si>
  <si>
    <t>Östra Mellansverige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</si>
  <si>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</si>
  <si>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</si>
  <si>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</si>
  <si>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</si>
  <si>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</si>
  <si>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</si>
  <si>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</si>
  <si>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</si>
  <si>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</si>
  <si>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</si>
  <si>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</t>
  </si>
  <si>
    <t>Södra Sverige</t>
  </si>
  <si>
    <t>SE21</t>
  </si>
  <si>
    <t>Småland med öarna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</si>
  <si>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</si>
  <si>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</si>
  <si>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</si>
  <si>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</si>
  <si>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</si>
  <si>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</si>
  <si>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</si>
  <si>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</si>
  <si>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</t>
  </si>
  <si>
    <t>Sydsverige</t>
  </si>
  <si>
    <t>SE221</t>
  </si>
  <si>
    <t>Blekinge län</t>
  </si>
  <si>
    <t>SE224</t>
  </si>
  <si>
    <t>Skåne län</t>
  </si>
  <si>
    <t>SE23</t>
  </si>
  <si>
    <t>Västsverige</t>
  </si>
  <si>
    <t>SE231</t>
  </si>
  <si>
    <t>Hallands län</t>
  </si>
  <si>
    <t>SE232</t>
  </si>
  <si>
    <t>Västra Götalands län</t>
  </si>
  <si>
    <t>SE3</t>
  </si>
  <si>
    <t>Norra Sverige</t>
  </si>
  <si>
    <t>SE31</t>
  </si>
  <si>
    <t>Norra Mellansverige</t>
  </si>
  <si>
    <t>SE311</t>
  </si>
  <si>
    <t>Värmlands län</t>
  </si>
  <si>
    <t>SE312</t>
  </si>
  <si>
    <t>Dalarnas län</t>
  </si>
  <si>
    <t>SE313</t>
  </si>
  <si>
    <t>Gävleborgs län</t>
  </si>
  <si>
    <t>SE32</t>
  </si>
  <si>
    <t>Mellersta Norrland</t>
  </si>
  <si>
    <t>SE321</t>
  </si>
  <si>
    <t>Västernorrlands län</t>
  </si>
  <si>
    <t>SE322</t>
  </si>
  <si>
    <t>Jämtlands län</t>
  </si>
  <si>
    <t>SE33</t>
  </si>
  <si>
    <t>Övre Norrland</t>
  </si>
  <si>
    <t>SE331</t>
  </si>
  <si>
    <t>Västerbottens län</t>
  </si>
  <si>
    <t>SE332</t>
  </si>
  <si>
    <t>Norrbottens län</t>
  </si>
  <si>
    <t>SI01</t>
  </si>
  <si>
    <t>Vzhodna Slovenija</t>
  </si>
  <si>
    <t>SI011</t>
  </si>
  <si>
    <t>SI012</t>
  </si>
  <si>
    <t>SI013</t>
  </si>
  <si>
    <t>Koroška</t>
  </si>
  <si>
    <t>SI014</t>
  </si>
  <si>
    <t>SI015</t>
  </si>
  <si>
    <t>SI016</t>
  </si>
  <si>
    <t>SI017</t>
  </si>
  <si>
    <t>SI018</t>
  </si>
  <si>
    <t>Notranjsko-kraška</t>
  </si>
  <si>
    <t>SI02</t>
  </si>
  <si>
    <t>Zahodna Slovenija</t>
  </si>
  <si>
    <t>SI021</t>
  </si>
  <si>
    <t>SI022</t>
  </si>
  <si>
    <t>SI023</t>
  </si>
  <si>
    <t>Goriška</t>
  </si>
  <si>
    <t>SI024</t>
  </si>
  <si>
    <t>Obalno-kraška</t>
  </si>
  <si>
    <t>Slovenská Republika</t>
  </si>
  <si>
    <t>Trenčiansky kraj</t>
  </si>
  <si>
    <t>Nitriansky kraj</t>
  </si>
  <si>
    <t>Žilinský kraj</t>
  </si>
  <si>
    <t>Prešovský kraj</t>
  </si>
  <si>
    <t>Košický kraj</t>
  </si>
  <si>
    <t>TR10</t>
  </si>
  <si>
    <t>TR100</t>
  </si>
  <si>
    <t>Tekirdağ</t>
  </si>
  <si>
    <t>Kırklareli</t>
  </si>
  <si>
    <t>Balıkesir</t>
  </si>
  <si>
    <t>Çanakkale</t>
  </si>
  <si>
    <t>TR310</t>
  </si>
  <si>
    <t>İzmir</t>
  </si>
  <si>
    <t>Aydın</t>
  </si>
  <si>
    <t>Muğla</t>
  </si>
  <si>
    <t>Kütahya</t>
  </si>
  <si>
    <t>Uşak</t>
  </si>
  <si>
    <t>Eskişehir</t>
  </si>
  <si>
    <t>Düzce</t>
  </si>
  <si>
    <t>TR510</t>
  </si>
  <si>
    <t>İçel</t>
  </si>
  <si>
    <t>Kahramanmaraş</t>
  </si>
  <si>
    <t>Kırıkkale</t>
  </si>
  <si>
    <t>Niğde</t>
  </si>
  <si>
    <t>Nevşehir</t>
  </si>
  <si>
    <t>Kırşehir</t>
  </si>
  <si>
    <t>Karabük</t>
  </si>
  <si>
    <t>Bartın</t>
  </si>
  <si>
    <t>Çankırı</t>
  </si>
  <si>
    <t>Çorum</t>
  </si>
  <si>
    <t>Dogu Karadeniz</t>
  </si>
  <si>
    <t>Gümüşhane</t>
  </si>
  <si>
    <t>Ağrı</t>
  </si>
  <si>
    <t>Iğdır</t>
  </si>
  <si>
    <t>Elazığ</t>
  </si>
  <si>
    <t>Bingöl</t>
  </si>
  <si>
    <t>Muş</t>
  </si>
  <si>
    <t>Adıyaman</t>
  </si>
  <si>
    <t>Şanlıurfa</t>
  </si>
  <si>
    <t>Diyarbakır</t>
  </si>
  <si>
    <t>Şırnak</t>
  </si>
  <si>
    <t>North East (England)</t>
  </si>
  <si>
    <t>Tees Valley and Durham</t>
  </si>
  <si>
    <t>Hartlepool and Stockton-on-Tees</t>
  </si>
  <si>
    <t>South Teesside</t>
  </si>
  <si>
    <t>Northumberland and Tyne and Wear</t>
  </si>
  <si>
    <t>North West (England)</t>
  </si>
  <si>
    <t>Halton and Warrington</t>
  </si>
  <si>
    <t>Greater Manchester South</t>
  </si>
  <si>
    <t>Greater Manchester North</t>
  </si>
  <si>
    <t>Yorkshire and the Humber</t>
  </si>
  <si>
    <t>East Yorkshire and Northern Lincolnshire</t>
  </si>
  <si>
    <t>Kingston upon Hull, City of</t>
  </si>
  <si>
    <t>North and North East Lincolnshire</t>
  </si>
  <si>
    <t>Barnsley, Doncaster and Rotherham</t>
  </si>
  <si>
    <t>Calderdale, Kirklees and Wakefield</t>
  </si>
  <si>
    <t>East Midlands (England)</t>
  </si>
  <si>
    <t>Derbyshire and Nottinghamshire</t>
  </si>
  <si>
    <t>Derby</t>
  </si>
  <si>
    <t>South and West Derbyshire</t>
  </si>
  <si>
    <t>Nottingham</t>
  </si>
  <si>
    <t>Leicestershire, Rutland and Northamptonshire</t>
  </si>
  <si>
    <t>Leicester</t>
  </si>
  <si>
    <t>Leicestershire CC and Rutland</t>
  </si>
  <si>
    <t>North Nottinghamshire</t>
  </si>
  <si>
    <t>UKF16</t>
  </si>
  <si>
    <t>South Nottinghamshire</t>
  </si>
  <si>
    <t>UKF2</t>
  </si>
  <si>
    <t>UKF21</t>
  </si>
  <si>
    <t>UKF22</t>
  </si>
  <si>
    <t>UKF23</t>
  </si>
  <si>
    <t>Northamptonshire</t>
  </si>
  <si>
    <t>UKF3</t>
  </si>
  <si>
    <t>LINCOLNSHIRE</t>
  </si>
  <si>
    <t>UKF30</t>
  </si>
  <si>
    <t>UKG</t>
  </si>
  <si>
    <t>UKG1</t>
  </si>
  <si>
    <t>UKG11</t>
  </si>
  <si>
    <t>UKG12</t>
  </si>
  <si>
    <t>Worcestershire</t>
  </si>
  <si>
    <t>UKG13</t>
  </si>
  <si>
    <t>Warwickshire</t>
  </si>
  <si>
    <t>UKG2</t>
  </si>
  <si>
    <t>UKG21</t>
  </si>
  <si>
    <t>UKG22</t>
  </si>
  <si>
    <t>UKG23</t>
  </si>
  <si>
    <t>Stoke-On-Trent</t>
  </si>
  <si>
    <t>UKG24</t>
  </si>
  <si>
    <t>UKG3</t>
  </si>
  <si>
    <t>UKG31</t>
  </si>
  <si>
    <t>Birmingham</t>
  </si>
  <si>
    <t>UKG32</t>
  </si>
  <si>
    <t>Solihull</t>
  </si>
  <si>
    <t>UKG33</t>
  </si>
  <si>
    <t>Coventry</t>
  </si>
  <si>
    <t>UKG34</t>
  </si>
  <si>
    <t>UKG35</t>
  </si>
  <si>
    <t>UKH</t>
  </si>
  <si>
    <t>EAST OF ENGLAND</t>
  </si>
  <si>
    <t>UKH1</t>
  </si>
  <si>
    <t>EAST ANGLIA</t>
  </si>
  <si>
    <t>UKH11</t>
  </si>
  <si>
    <t>Peterborough</t>
  </si>
  <si>
    <t>UKH12</t>
  </si>
  <si>
    <t>UKH13</t>
  </si>
  <si>
    <t>Norfolk</t>
  </si>
  <si>
    <t>UKH14</t>
  </si>
  <si>
    <t>Suffolk</t>
  </si>
  <si>
    <t>UKH2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</si>
  <si>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</si>
  <si>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</si>
  <si>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</si>
  <si>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</si>
  <si>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</si>
  <si>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</si>
  <si>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</si>
  <si>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</si>
  <si>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</si>
  <si>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</si>
  <si>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</si>
  <si>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</si>
  <si>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</si>
  <si>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</si>
  <si>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</si>
  <si>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</si>
  <si>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</si>
  <si>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</si>
  <si>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</si>
  <si>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</si>
  <si>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</si>
  <si>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</si>
  <si>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</si>
  <si>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</si>
  <si>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UKI22</t>
  </si>
  <si>
    <t>OUTER LONDON - South</t>
  </si>
  <si>
    <t>UKI23</t>
  </si>
  <si>
    <t>UKJ</t>
  </si>
  <si>
    <t>UKJ1</t>
  </si>
  <si>
    <t>UKJ11</t>
  </si>
  <si>
    <t>Berkshire</t>
  </si>
  <si>
    <t>UKJ12</t>
  </si>
  <si>
    <t>Milton Keynes</t>
  </si>
  <si>
    <t>UKJ13</t>
  </si>
  <si>
    <t>UKJ14</t>
  </si>
  <si>
    <t>Oxfordshire</t>
  </si>
  <si>
    <t>UKJ2</t>
  </si>
  <si>
    <t>UKJ21</t>
  </si>
  <si>
    <t>UKJ22</t>
  </si>
  <si>
    <t>UKJ23</t>
  </si>
  <si>
    <t>Surrey</t>
  </si>
  <si>
    <t>UKJ24</t>
  </si>
  <si>
    <t>West Sussex</t>
  </si>
  <si>
    <t>UKJ3</t>
  </si>
  <si>
    <t>UKJ31</t>
  </si>
  <si>
    <t>Portsmouth</t>
  </si>
  <si>
    <t>UKJ32</t>
  </si>
  <si>
    <t>Southampton</t>
  </si>
  <si>
    <t>UKJ33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</si>
  <si>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</si>
  <si>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</si>
  <si>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</si>
  <si>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</si>
  <si>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</si>
  <si>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</si>
  <si>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</si>
  <si>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</si>
  <si>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</si>
  <si>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</si>
  <si>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UKK12</t>
  </si>
  <si>
    <t>UKK13</t>
  </si>
  <si>
    <t>Gloucestershire</t>
  </si>
  <si>
    <t>UKK14</t>
  </si>
  <si>
    <t>Swindon</t>
  </si>
  <si>
    <t>UKK15</t>
  </si>
  <si>
    <t>UKK2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</si>
  <si>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</si>
  <si>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</si>
  <si>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</si>
  <si>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</si>
  <si>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</si>
  <si>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</si>
  <si>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</si>
  <si>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</si>
  <si>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</si>
  <si>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</si>
  <si>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</si>
  <si>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</si>
  <si>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</si>
  <si>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</si>
  <si>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</si>
  <si>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</si>
  <si>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</si>
  <si>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</si>
  <si>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UKL11</t>
  </si>
  <si>
    <t>Isle of Anglesey</t>
  </si>
  <si>
    <t>UKL12</t>
  </si>
  <si>
    <t>Gwynedd</t>
  </si>
  <si>
    <t>UKL13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</si>
  <si>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</si>
  <si>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</si>
  <si>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</si>
  <si>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</si>
  <si>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</si>
  <si>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</si>
  <si>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</si>
  <si>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UKL18</t>
  </si>
  <si>
    <t>Swansea</t>
  </si>
  <si>
    <t>UKL2</t>
  </si>
  <si>
    <t>EAST WALES</t>
  </si>
  <si>
    <t>UKL21</t>
  </si>
  <si>
    <t>UKL22</t>
  </si>
  <si>
    <t>UKL23</t>
  </si>
  <si>
    <t>UKL24</t>
  </si>
  <si>
    <t>Powys</t>
  </si>
  <si>
    <t>UKM</t>
  </si>
  <si>
    <t>SCOTLAND</t>
  </si>
  <si>
    <t>UKM2</t>
  </si>
  <si>
    <t>EASTERN SCOTLAND</t>
  </si>
  <si>
    <t>UKM21</t>
  </si>
  <si>
    <t>UKM22</t>
  </si>
  <si>
    <t>UKM23</t>
  </si>
  <si>
    <t>UKM24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</si>
  <si>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</si>
  <si>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</si>
  <si>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</si>
  <si>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</si>
  <si>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</si>
  <si>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</si>
  <si>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</si>
  <si>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</si>
  <si>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</t>
  </si>
  <si>
    <t>SOUTH WESTERN SCOTLAND</t>
  </si>
  <si>
    <t>UKM31</t>
  </si>
  <si>
    <t>UKM32</t>
  </si>
  <si>
    <t>Dumfries &amp; Galloway</t>
  </si>
  <si>
    <t>UKM33</t>
  </si>
  <si>
    <t>UKM34</t>
  </si>
  <si>
    <t>Glasgow City</t>
  </si>
  <si>
    <t>UKM35</t>
  </si>
  <si>
    <t>UKM36</t>
  </si>
  <si>
    <t>North Lanarkshire</t>
  </si>
  <si>
    <t>UKM37</t>
  </si>
  <si>
    <t>South Ayrshire</t>
  </si>
  <si>
    <t>UKM38</t>
  </si>
  <si>
    <t>South Lanarkshire</t>
  </si>
  <si>
    <t>Orkney Islands</t>
  </si>
  <si>
    <t>Shetland Islands</t>
  </si>
  <si>
    <t>UKN</t>
  </si>
  <si>
    <t>NORTHERN IRELAND</t>
  </si>
  <si>
    <t>UKN0</t>
  </si>
  <si>
    <t>UKN01</t>
  </si>
  <si>
    <t>BELFAST</t>
  </si>
  <si>
    <t>UKN02</t>
  </si>
  <si>
    <t>Outer Belfast</t>
  </si>
  <si>
    <t>UKN03</t>
  </si>
  <si>
    <t>UKN04</t>
  </si>
  <si>
    <t>UKN05</t>
  </si>
  <si>
    <t>UKZ</t>
  </si>
  <si>
    <t>Extra-Regio</t>
  </si>
  <si>
    <t>DEC0</t>
  </si>
  <si>
    <t>DEC01</t>
  </si>
  <si>
    <t>DEC02</t>
  </si>
  <si>
    <t>DEC03</t>
  </si>
  <si>
    <t>DEC04</t>
  </si>
  <si>
    <t>DEC05</t>
  </si>
  <si>
    <t>DEC06</t>
  </si>
  <si>
    <t>AL</t>
  </si>
  <si>
    <t>ALBANIA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</si>
  <si>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</si>
  <si>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</si>
  <si>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</si>
  <si>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</si>
  <si>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</si>
  <si>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</si>
  <si>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</si>
  <si>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</si>
  <si>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</si>
  <si>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</si>
  <si>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</si>
  <si>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</si>
  <si>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</si>
  <si>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</si>
  <si>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</si>
  <si>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</si>
  <si>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</si>
  <si>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</si>
  <si>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</si>
  <si>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</si>
  <si>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</si>
  <si>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</si>
  <si>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</si>
  <si>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</si>
  <si>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</si>
  <si>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</si>
  <si>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</si>
  <si>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</si>
  <si>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</si>
  <si>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</si>
  <si>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Wien</t>
  </si>
  <si>
    <t>AT2</t>
  </si>
  <si>
    <t>Cieľ</t>
  </si>
  <si>
    <t>Prioritná téma</t>
  </si>
  <si>
    <t>Forma financovania</t>
  </si>
  <si>
    <t>Územie</t>
  </si>
  <si>
    <t>Hospodárska činnosť</t>
  </si>
  <si>
    <t>Miesto</t>
  </si>
  <si>
    <t>Pridelený príspevok Spoločenstva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</si>
  <si>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</si>
  <si>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</si>
  <si>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</si>
  <si>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</si>
  <si>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</si>
  <si>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</si>
  <si>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</si>
  <si>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</si>
  <si>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</si>
  <si>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</si>
  <si>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</si>
  <si>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</si>
  <si>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</si>
  <si>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</si>
  <si>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</si>
  <si>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</si>
  <si>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</si>
  <si>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</si>
  <si>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</si>
  <si>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</si>
  <si>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</si>
  <si>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</si>
  <si>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</si>
  <si>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</si>
  <si>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</si>
  <si>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</si>
  <si>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</si>
  <si>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</si>
  <si>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</si>
  <si>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</si>
  <si>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</si>
  <si>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</si>
  <si>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</si>
  <si>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</si>
  <si>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</si>
  <si>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</si>
  <si>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</si>
  <si>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</si>
  <si>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</si>
  <si>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</si>
  <si>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</si>
  <si>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</si>
  <si>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</si>
  <si>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</si>
  <si>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</si>
  <si>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</si>
  <si>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</si>
  <si>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</si>
  <si>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Ausserfern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</si>
  <si>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</si>
  <si>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</si>
  <si>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</si>
  <si>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</si>
  <si>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</si>
  <si>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</si>
  <si>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</si>
  <si>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</si>
  <si>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</si>
  <si>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</si>
  <si>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</si>
  <si>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AT342</t>
  </si>
  <si>
    <t>Rheintal-Bodenseegebiet</t>
  </si>
  <si>
    <t>BA</t>
  </si>
  <si>
    <t>BOSNIA AND HERZEGOVINA</t>
  </si>
  <si>
    <t>BE</t>
  </si>
  <si>
    <t>BE1</t>
  </si>
  <si>
    <t>BE10</t>
  </si>
  <si>
    <t>Région de Bruxelles-Capitale / Brussels Hoofdstedelijk Gewest</t>
  </si>
  <si>
    <t>BE100</t>
  </si>
  <si>
    <t>BE2</t>
  </si>
  <si>
    <t>VLAAMS GEWEST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</si>
  <si>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</si>
  <si>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</si>
  <si>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</si>
  <si>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</si>
  <si>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</si>
  <si>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</si>
  <si>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</si>
  <si>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</si>
  <si>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</si>
  <si>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</si>
  <si>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</si>
  <si>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</si>
  <si>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</si>
  <si>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</si>
  <si>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</si>
  <si>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</si>
  <si>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</si>
  <si>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</si>
  <si>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</si>
  <si>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</si>
  <si>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</si>
  <si>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</si>
  <si>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</si>
  <si>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</si>
  <si>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</si>
  <si>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</si>
  <si>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</si>
  <si>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</si>
  <si>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</si>
  <si>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</si>
  <si>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</si>
  <si>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</si>
  <si>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</si>
  <si>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</si>
  <si>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</si>
  <si>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</si>
  <si>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</si>
  <si>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</si>
  <si>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</si>
  <si>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</si>
  <si>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</si>
  <si>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</si>
  <si>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</si>
  <si>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</si>
  <si>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</si>
  <si>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</si>
  <si>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</si>
  <si>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</si>
  <si>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</si>
  <si>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</si>
  <si>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</si>
  <si>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</si>
  <si>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</si>
  <si>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BG</t>
  </si>
  <si>
    <t>BG3</t>
  </si>
  <si>
    <t>BG31</t>
  </si>
  <si>
    <t>BG311</t>
  </si>
  <si>
    <t>BG312</t>
  </si>
  <si>
    <t>BG313</t>
  </si>
  <si>
    <t>BG314</t>
  </si>
  <si>
    <t>BG315</t>
  </si>
  <si>
    <t>BG32</t>
  </si>
  <si>
    <t>BG321</t>
  </si>
  <si>
    <t>BG322</t>
  </si>
  <si>
    <t>BG323</t>
  </si>
  <si>
    <t>BG324</t>
  </si>
  <si>
    <t>BG325</t>
  </si>
  <si>
    <t>BG33</t>
  </si>
  <si>
    <t>BG331</t>
  </si>
  <si>
    <t>BG332</t>
  </si>
  <si>
    <t>BG333</t>
  </si>
  <si>
    <t>BG334</t>
  </si>
  <si>
    <t>BG34</t>
  </si>
  <si>
    <t>BG341</t>
  </si>
  <si>
    <t>BG342</t>
  </si>
  <si>
    <t>BG343</t>
  </si>
  <si>
    <t>BG344</t>
  </si>
  <si>
    <t>BG4</t>
  </si>
  <si>
    <t>BG41</t>
  </si>
  <si>
    <t>BG411</t>
  </si>
  <si>
    <t>BG412</t>
  </si>
  <si>
    <t>BG413</t>
  </si>
  <si>
    <t>BG414</t>
  </si>
  <si>
    <t>BG415</t>
  </si>
  <si>
    <t>BG42</t>
  </si>
  <si>
    <t>BG421</t>
  </si>
  <si>
    <t>BG422</t>
  </si>
  <si>
    <t>BG423</t>
  </si>
  <si>
    <t>BG424</t>
  </si>
  <si>
    <t>BG425</t>
  </si>
  <si>
    <t>CH</t>
  </si>
  <si>
    <t>Schweiz/Suisse/Svizzera</t>
  </si>
  <si>
    <t>CH01</t>
  </si>
  <si>
    <t>Région Lémanique</t>
  </si>
  <si>
    <t>CH011</t>
  </si>
  <si>
    <t>Vaud</t>
  </si>
  <si>
    <t>CH012</t>
  </si>
  <si>
    <t>Valais</t>
  </si>
  <si>
    <t>CH013</t>
  </si>
  <si>
    <t>Genève</t>
  </si>
  <si>
    <t>CH02</t>
  </si>
  <si>
    <t>Espace Mittelland</t>
  </si>
  <si>
    <t>CH021</t>
  </si>
  <si>
    <t>Bern</t>
  </si>
  <si>
    <t>CH022</t>
  </si>
  <si>
    <t>Freiburg</t>
  </si>
  <si>
    <t>CH023</t>
  </si>
  <si>
    <t>Solothurn</t>
  </si>
  <si>
    <t>CH024</t>
  </si>
  <si>
    <t>Neuchâtel</t>
  </si>
  <si>
    <t>CH025</t>
  </si>
  <si>
    <t>Jura</t>
  </si>
  <si>
    <t>CH03</t>
  </si>
  <si>
    <t>Nordwestschweiz</t>
  </si>
  <si>
    <t>CH031</t>
  </si>
  <si>
    <t>Basel-Stadt</t>
  </si>
  <si>
    <t>CH032</t>
  </si>
  <si>
    <t>Basel-Landschaft</t>
  </si>
  <si>
    <t>CH033</t>
  </si>
  <si>
    <t>Aargau</t>
  </si>
  <si>
    <t>CH04</t>
  </si>
  <si>
    <t>Zürich</t>
  </si>
  <si>
    <t>CH05</t>
  </si>
  <si>
    <t>Ostschweiz</t>
  </si>
  <si>
    <t>CH051</t>
  </si>
  <si>
    <t>Glarus</t>
  </si>
  <si>
    <t>CH052</t>
  </si>
  <si>
    <t>Schaffhausen</t>
  </si>
  <si>
    <t>CH053</t>
  </si>
  <si>
    <t>CH054</t>
  </si>
  <si>
    <t>CH055</t>
  </si>
  <si>
    <t>St. Gallen</t>
  </si>
  <si>
    <t>CH056</t>
  </si>
  <si>
    <t>Graubünden</t>
  </si>
  <si>
    <t>CH057</t>
  </si>
  <si>
    <t>Thurgau</t>
  </si>
  <si>
    <t>CH06</t>
  </si>
  <si>
    <t>Zentralschweiz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</si>
  <si>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</si>
  <si>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</si>
  <si>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</si>
  <si>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</si>
  <si>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</si>
  <si>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</si>
  <si>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</si>
  <si>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</si>
  <si>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</si>
  <si>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</si>
  <si>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</si>
  <si>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</si>
  <si>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</t>
  </si>
  <si>
    <t>Ticino</t>
  </si>
  <si>
    <t>CY</t>
  </si>
  <si>
    <t>CY0</t>
  </si>
  <si>
    <t>CY00</t>
  </si>
  <si>
    <t>CY000</t>
  </si>
  <si>
    <t>CZ</t>
  </si>
  <si>
    <t>CZ0</t>
  </si>
  <si>
    <t>CZ01</t>
  </si>
  <si>
    <t>Praha</t>
  </si>
  <si>
    <t>CZ010</t>
  </si>
  <si>
    <t>CZ02</t>
  </si>
  <si>
    <t>CZ020</t>
  </si>
  <si>
    <t>CZ03</t>
  </si>
  <si>
    <t>Jihozápad</t>
  </si>
  <si>
    <t>CZ031</t>
  </si>
  <si>
    <t>CZ032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</si>
  <si>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</si>
  <si>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</si>
  <si>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</si>
  <si>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</si>
  <si>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</si>
  <si>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</si>
  <si>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</si>
  <si>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</si>
  <si>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</si>
  <si>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</si>
  <si>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</si>
  <si>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</si>
  <si>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</si>
  <si>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</si>
  <si>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</si>
  <si>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CZ07</t>
  </si>
  <si>
    <t>CZ071</t>
  </si>
  <si>
    <t>Olomoucký kraj</t>
  </si>
  <si>
    <t>CZ072</t>
  </si>
  <si>
    <t>Zlínský kraj</t>
  </si>
  <si>
    <t>CZ08</t>
  </si>
  <si>
    <t>Moravskoslezsko</t>
  </si>
  <si>
    <t>CZ080</t>
  </si>
  <si>
    <t>DE</t>
  </si>
  <si>
    <t>DE1</t>
  </si>
  <si>
    <t>BADEN-WÜRTTEMBERG</t>
  </si>
  <si>
    <t>DE11</t>
  </si>
  <si>
    <t>STUTTGART</t>
  </si>
  <si>
    <t>DE111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</si>
  <si>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</si>
  <si>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</si>
  <si>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</si>
  <si>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</si>
  <si>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</si>
  <si>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</si>
  <si>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</si>
  <si>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</si>
  <si>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</si>
  <si>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</si>
  <si>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</si>
  <si>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DE118</t>
  </si>
  <si>
    <t>DE119</t>
  </si>
  <si>
    <t>Hohenlohekreis</t>
  </si>
  <si>
    <t>DE11A</t>
  </si>
  <si>
    <t>Schwäbisch Hall</t>
  </si>
  <si>
    <t>DE11B</t>
  </si>
  <si>
    <t>DE11C</t>
  </si>
  <si>
    <t>Heidenheim</t>
  </si>
  <si>
    <t>DE11D</t>
  </si>
  <si>
    <t>Ostalbkreis</t>
  </si>
  <si>
    <t>DE12</t>
  </si>
  <si>
    <t>KARLSRUHE</t>
  </si>
  <si>
    <t>DE121</t>
  </si>
  <si>
    <t>DE122</t>
  </si>
  <si>
    <t>DE123</t>
  </si>
  <si>
    <t>DE124</t>
  </si>
  <si>
    <t>Rastatt</t>
  </si>
  <si>
    <t>DE125</t>
  </si>
  <si>
    <t>DE126</t>
  </si>
  <si>
    <t>DE127</t>
  </si>
  <si>
    <t>Neckar-Odenwald-Kreis</t>
  </si>
  <si>
    <t>DE128</t>
  </si>
  <si>
    <t>Rhein-Neckar-Kreis</t>
  </si>
  <si>
    <t>DE129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</si>
  <si>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</si>
  <si>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</si>
  <si>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</si>
  <si>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</si>
  <si>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</si>
  <si>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</si>
  <si>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</si>
  <si>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</si>
  <si>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</si>
  <si>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</si>
  <si>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</si>
  <si>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</si>
  <si>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</si>
  <si>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</si>
  <si>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</si>
  <si>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</si>
  <si>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</si>
  <si>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</si>
  <si>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</si>
  <si>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</si>
  <si>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</si>
  <si>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</si>
  <si>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</si>
  <si>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</si>
  <si>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</si>
  <si>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</si>
  <si>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</si>
  <si>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</si>
  <si>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</si>
  <si>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</si>
  <si>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</si>
  <si>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</si>
  <si>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DE143</t>
  </si>
  <si>
    <t>Zollernalbkreis</t>
  </si>
  <si>
    <t>DE144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</si>
  <si>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</si>
  <si>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</si>
  <si>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</si>
  <si>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</si>
  <si>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</si>
  <si>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</si>
  <si>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</si>
  <si>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</si>
  <si>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</si>
  <si>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</si>
  <si>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</si>
  <si>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</si>
  <si>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</si>
  <si>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</si>
  <si>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</si>
  <si>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DE212</t>
  </si>
  <si>
    <t>DE213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</si>
  <si>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</si>
  <si>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</si>
  <si>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</si>
  <si>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</si>
  <si>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</si>
  <si>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</si>
  <si>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</si>
  <si>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</si>
  <si>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</si>
  <si>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</si>
  <si>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</si>
  <si>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</si>
  <si>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</si>
  <si>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</si>
  <si>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</si>
  <si>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</si>
  <si>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</si>
  <si>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</si>
  <si>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</si>
  <si>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</si>
  <si>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</si>
  <si>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a. Lech</t>
  </si>
  <si>
    <t>DE21F</t>
  </si>
  <si>
    <t>Miesbach</t>
  </si>
  <si>
    <t>DE21G</t>
  </si>
  <si>
    <t>Mühldorf a. Inn</t>
  </si>
  <si>
    <t>DE21H</t>
  </si>
  <si>
    <t>DE21I</t>
  </si>
  <si>
    <t>Neuburg-Schrobenhausen</t>
  </si>
  <si>
    <t>DE21J</t>
  </si>
  <si>
    <t>Pfaffenhofen a. d. Ilm</t>
  </si>
  <si>
    <t>DE21K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</si>
  <si>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</si>
  <si>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</si>
  <si>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</si>
  <si>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</si>
  <si>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</si>
  <si>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</si>
  <si>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</si>
  <si>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</si>
  <si>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</si>
  <si>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DE222</t>
  </si>
  <si>
    <t>DE223</t>
  </si>
  <si>
    <t>DE224</t>
  </si>
  <si>
    <t>Deggendorf</t>
  </si>
  <si>
    <t>DE225</t>
  </si>
  <si>
    <t>Freyung-Grafenau</t>
  </si>
  <si>
    <t>DE226</t>
  </si>
  <si>
    <t>Kelheim</t>
  </si>
  <si>
    <t>DE227</t>
  </si>
  <si>
    <t>DE228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</si>
  <si>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</si>
  <si>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</si>
  <si>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</si>
  <si>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</si>
  <si>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</si>
  <si>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</si>
  <si>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</si>
  <si>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</si>
  <si>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</si>
  <si>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DE231</t>
  </si>
  <si>
    <t>DE232</t>
  </si>
  <si>
    <t>DE233</t>
  </si>
  <si>
    <t>DE234</t>
  </si>
  <si>
    <t>Amberg-Sulzbach</t>
  </si>
  <si>
    <t>DE235</t>
  </si>
  <si>
    <t>Cham</t>
  </si>
  <si>
    <t>DE236</t>
  </si>
  <si>
    <t>DE237</t>
  </si>
  <si>
    <t>Neustadt a. d. Waldnaab</t>
  </si>
  <si>
    <t>DE238</t>
  </si>
  <si>
    <t>DE239</t>
  </si>
  <si>
    <t>Schwandorf</t>
  </si>
  <si>
    <t>DE23A</t>
  </si>
  <si>
    <t>Tirschenreuth</t>
  </si>
  <si>
    <t>DE24</t>
  </si>
  <si>
    <t>OBERFRANKEN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</si>
  <si>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</si>
  <si>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</si>
  <si>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</si>
  <si>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</si>
  <si>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</si>
  <si>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</si>
  <si>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</si>
  <si>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</si>
  <si>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Forchheim</t>
  </si>
  <si>
    <t>DE249</t>
  </si>
  <si>
    <t>DE24A</t>
  </si>
  <si>
    <t>Kronach</t>
  </si>
  <si>
    <t>DE24B</t>
  </si>
  <si>
    <t>Kulmbach</t>
  </si>
  <si>
    <t>DE24C</t>
  </si>
  <si>
    <t>Lichtenfels</t>
  </si>
  <si>
    <t>DE24D</t>
  </si>
  <si>
    <t>DE25</t>
  </si>
  <si>
    <t>MITTELFRANKEN</t>
  </si>
  <si>
    <t>DE251</t>
  </si>
  <si>
    <t>DE252</t>
  </si>
  <si>
    <t>DE253</t>
  </si>
  <si>
    <t>DE254</t>
  </si>
  <si>
    <t>DE255</t>
  </si>
  <si>
    <t>DE256</t>
  </si>
  <si>
    <t>DE257</t>
  </si>
  <si>
    <t>Erlangen-Höchstadt</t>
  </si>
  <si>
    <t>DE258</t>
  </si>
  <si>
    <t>DE259</t>
  </si>
  <si>
    <t>Nürnberger Land</t>
  </si>
  <si>
    <t>DE25A</t>
  </si>
  <si>
    <t>DE25B</t>
  </si>
  <si>
    <t>Roth</t>
  </si>
  <si>
    <t>DE25C</t>
  </si>
  <si>
    <t>Weissenburg-Gunzenhausen</t>
  </si>
  <si>
    <t>DE26</t>
  </si>
  <si>
    <t>UNTERFRANKEN</t>
  </si>
  <si>
    <t>DE261</t>
  </si>
  <si>
    <t>DE262</t>
  </si>
  <si>
    <t>DE263</t>
  </si>
  <si>
    <t>DE264</t>
  </si>
  <si>
    <t>DE265</t>
  </si>
  <si>
    <t>Bad Kissingen</t>
  </si>
  <si>
    <t>DE266</t>
  </si>
  <si>
    <t>Rhön-Grabfeld</t>
  </si>
  <si>
    <t>DE267</t>
  </si>
  <si>
    <t>Hassberge</t>
  </si>
  <si>
    <t>DE268</t>
  </si>
  <si>
    <t>Kitzingen</t>
  </si>
  <si>
    <t>DE269</t>
  </si>
  <si>
    <t>Miltenberg</t>
  </si>
  <si>
    <t>DE26A</t>
  </si>
  <si>
    <t>Main-Spessart</t>
  </si>
  <si>
    <t>DE26B</t>
  </si>
  <si>
    <t>DE26C</t>
  </si>
  <si>
    <t>DE27</t>
  </si>
  <si>
    <t>SCHWABEN</t>
  </si>
  <si>
    <t>DE271</t>
  </si>
  <si>
    <t>DE272</t>
  </si>
  <si>
    <t>DE273</t>
  </si>
  <si>
    <t>DE274</t>
  </si>
  <si>
    <t>DE275</t>
  </si>
  <si>
    <t>Aichach-Friedberg</t>
  </si>
  <si>
    <t>DE276</t>
  </si>
  <si>
    <t>DE277</t>
  </si>
  <si>
    <t>DE278</t>
  </si>
  <si>
    <t>Günzburg</t>
  </si>
  <si>
    <t>DE279</t>
  </si>
  <si>
    <t>Neu-Ulm</t>
  </si>
  <si>
    <t>DE27A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</si>
  <si>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</si>
  <si>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</si>
  <si>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</si>
  <si>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</si>
  <si>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</si>
  <si>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</si>
  <si>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</si>
  <si>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</si>
  <si>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</si>
  <si>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</si>
  <si>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</si>
  <si>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DE300</t>
  </si>
  <si>
    <t>Berlin</t>
  </si>
  <si>
    <t>DE4</t>
  </si>
  <si>
    <t>BRANDENBURG</t>
  </si>
  <si>
    <t>DE41</t>
  </si>
  <si>
    <t>Brandenburg - Nordost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</si>
  <si>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</si>
  <si>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</si>
  <si>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</si>
  <si>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</si>
  <si>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</si>
  <si>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</si>
  <si>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</si>
  <si>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</si>
  <si>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</si>
  <si>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</si>
  <si>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</si>
  <si>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</si>
  <si>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</si>
  <si>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</si>
  <si>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</si>
  <si>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</si>
  <si>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</si>
  <si>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DE421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</si>
  <si>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</si>
  <si>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</si>
  <si>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</si>
  <si>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</si>
  <si>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</si>
  <si>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</si>
  <si>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</si>
  <si>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</si>
  <si>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</si>
  <si>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</si>
  <si>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</si>
  <si>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</si>
  <si>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</si>
  <si>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</si>
  <si>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</si>
  <si>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Spree-Neisse</t>
  </si>
  <si>
    <t>DE42A</t>
  </si>
  <si>
    <t>Teltow-Fläming</t>
  </si>
  <si>
    <t>DE5</t>
  </si>
  <si>
    <t>BREMEN</t>
  </si>
  <si>
    <t>DE50</t>
  </si>
  <si>
    <t>DE501</t>
  </si>
  <si>
    <t>DE502</t>
  </si>
  <si>
    <t>DE6</t>
  </si>
  <si>
    <t>HAMBURG</t>
  </si>
  <si>
    <t>DE60</t>
  </si>
  <si>
    <t>DE600</t>
  </si>
  <si>
    <t>DE7</t>
  </si>
  <si>
    <t>HESSEN</t>
  </si>
  <si>
    <t>DE71</t>
  </si>
  <si>
    <t>DARMSTADT</t>
  </si>
  <si>
    <t>DE711</t>
  </si>
  <si>
    <t>DE712</t>
  </si>
  <si>
    <t>DE713</t>
  </si>
  <si>
    <t>DE714</t>
  </si>
  <si>
    <t>DE715</t>
  </si>
  <si>
    <t>Bergstrasse</t>
  </si>
  <si>
    <t>DE716</t>
  </si>
  <si>
    <t>Darmstadt-Dieburg</t>
  </si>
  <si>
    <t>DE717</t>
  </si>
  <si>
    <t>Gross-Gerau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</si>
  <si>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</si>
  <si>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</si>
  <si>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</si>
  <si>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</si>
  <si>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</si>
  <si>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</si>
  <si>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</si>
  <si>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</si>
  <si>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</si>
  <si>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DE71D</t>
  </si>
  <si>
    <t>Rheingau-Taunus-Kreis</t>
  </si>
  <si>
    <t>DE71E</t>
  </si>
  <si>
    <t>Wetteraukreis</t>
  </si>
  <si>
    <t>DE72</t>
  </si>
  <si>
    <t>GIESSEN</t>
  </si>
  <si>
    <t>DE721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</si>
  <si>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</si>
  <si>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</si>
  <si>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</si>
  <si>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</si>
  <si>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</si>
  <si>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</si>
  <si>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</si>
  <si>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</si>
  <si>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</si>
  <si>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</si>
  <si>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</si>
  <si>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DE732</t>
  </si>
  <si>
    <t>Fulda</t>
  </si>
  <si>
    <t>DE733</t>
  </si>
  <si>
    <t>Hersfeld-Rotenburg</t>
  </si>
  <si>
    <t>DE734</t>
  </si>
  <si>
    <t>DE735</t>
  </si>
  <si>
    <t>Schwalm-Eder-Kreis</t>
  </si>
  <si>
    <t>DE736</t>
  </si>
  <si>
    <t>Waldeck-Frankenberg</t>
  </si>
  <si>
    <t>DE737</t>
  </si>
  <si>
    <t>Werra-Meissner-Kreis</t>
  </si>
  <si>
    <t>DE8</t>
  </si>
  <si>
    <t>MECKLENBURG-VORPOMMERN</t>
  </si>
  <si>
    <t>DE80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</si>
  <si>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</si>
  <si>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</si>
  <si>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</si>
  <si>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</si>
  <si>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</si>
  <si>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</si>
  <si>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</si>
  <si>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</si>
  <si>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</si>
  <si>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</si>
  <si>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</si>
  <si>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</si>
  <si>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</si>
  <si>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</si>
  <si>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</si>
  <si>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</si>
  <si>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</si>
  <si>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</si>
  <si>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</si>
  <si>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</si>
  <si>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</si>
  <si>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</si>
  <si>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</si>
  <si>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</si>
  <si>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</si>
  <si>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</si>
  <si>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</si>
  <si>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</si>
  <si>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</si>
  <si>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</si>
  <si>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</si>
  <si>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</si>
  <si>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</si>
  <si>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</si>
  <si>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</si>
  <si>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</si>
  <si>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</t>
  </si>
  <si>
    <t>NIEDERSACHSEN</t>
  </si>
  <si>
    <t>DE91</t>
  </si>
  <si>
    <t>BRAUNSCHWEIG</t>
  </si>
  <si>
    <t>DE911</t>
  </si>
  <si>
    <t>DE912</t>
  </si>
  <si>
    <t>DE913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</si>
  <si>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</si>
  <si>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</si>
  <si>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</si>
  <si>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</si>
  <si>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</si>
  <si>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</si>
  <si>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</si>
  <si>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</si>
  <si>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</si>
  <si>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</si>
  <si>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</si>
  <si>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</si>
  <si>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</si>
  <si>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</si>
  <si>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</si>
  <si>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</si>
  <si>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</si>
  <si>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</si>
  <si>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</si>
  <si>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</si>
  <si>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</si>
  <si>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</si>
  <si>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</si>
  <si>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</si>
  <si>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</si>
  <si>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</si>
  <si>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</si>
  <si>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</si>
  <si>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</si>
  <si>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</si>
  <si>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</si>
  <si>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</si>
  <si>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</si>
  <si>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EU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</si>
  <si>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</si>
  <si>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</si>
  <si>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</si>
  <si>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</si>
  <si>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</si>
  <si>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</si>
  <si>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</si>
  <si>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</si>
  <si>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</si>
  <si>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</si>
  <si>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DE936</t>
  </si>
  <si>
    <t>Osterholz</t>
  </si>
  <si>
    <t>DE937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</si>
  <si>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</si>
  <si>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</si>
  <si>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</si>
  <si>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</si>
  <si>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</si>
  <si>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</si>
  <si>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</si>
  <si>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</si>
  <si>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</si>
  <si>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</si>
  <si>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</si>
  <si>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DE942</t>
  </si>
  <si>
    <t>DE943</t>
  </si>
  <si>
    <t>DE944</t>
  </si>
  <si>
    <t>DE945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</si>
  <si>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</si>
  <si>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</si>
  <si>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</si>
  <si>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</si>
  <si>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</si>
  <si>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</si>
  <si>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</si>
  <si>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</si>
  <si>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</si>
  <si>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DE94B</t>
  </si>
  <si>
    <t>Grafschaft Bentheim</t>
  </si>
  <si>
    <t>DE94C</t>
  </si>
  <si>
    <t>Leer</t>
  </si>
  <si>
    <t>DE94D</t>
  </si>
  <si>
    <t>DE94E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</si>
  <si>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</si>
  <si>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</si>
  <si>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</si>
  <si>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</si>
  <si>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</si>
  <si>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</si>
  <si>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</si>
  <si>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</si>
  <si>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</si>
  <si>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</si>
  <si>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</si>
  <si>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</si>
  <si>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</si>
  <si>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</si>
  <si>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</si>
  <si>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</si>
  <si>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</si>
  <si>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</si>
  <si>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</si>
  <si>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</si>
  <si>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</si>
  <si>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Kleve</t>
  </si>
  <si>
    <t>DEA1C</t>
  </si>
  <si>
    <t>Mettmann</t>
  </si>
  <si>
    <t>DEA1D</t>
  </si>
  <si>
    <t>DEA1E</t>
  </si>
  <si>
    <t>Viersen</t>
  </si>
  <si>
    <t>DEA1F</t>
  </si>
  <si>
    <t>Wesel</t>
  </si>
  <si>
    <t>DEA2</t>
  </si>
  <si>
    <t>KÖLN</t>
  </si>
  <si>
    <t>DEA21</t>
  </si>
  <si>
    <t>DEA22</t>
  </si>
  <si>
    <t>DEA23</t>
  </si>
  <si>
    <t>DEA24</t>
  </si>
  <si>
    <t>DEA25</t>
  </si>
  <si>
    <t>DEA26</t>
  </si>
  <si>
    <t>Düren</t>
  </si>
  <si>
    <t>DEA27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</si>
  <si>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</si>
  <si>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</si>
  <si>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</si>
  <si>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</si>
  <si>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</si>
  <si>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</si>
  <si>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</si>
  <si>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</si>
  <si>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</si>
  <si>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</si>
  <si>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</t>
  </si>
  <si>
    <t>MÜNSTER</t>
  </si>
  <si>
    <t>DEA31</t>
  </si>
  <si>
    <t>DEA32</t>
  </si>
  <si>
    <t>DEA33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</si>
  <si>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</si>
  <si>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</si>
  <si>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</si>
  <si>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</si>
  <si>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</si>
  <si>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</si>
  <si>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</si>
  <si>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</si>
  <si>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</si>
  <si>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</si>
  <si>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</si>
  <si>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</si>
  <si>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</si>
  <si>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DEA42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</si>
  <si>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</si>
  <si>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</si>
  <si>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</si>
  <si>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</si>
  <si>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</si>
  <si>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</si>
  <si>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</si>
  <si>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</si>
  <si>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</si>
  <si>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</si>
  <si>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</si>
  <si>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</si>
  <si>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</si>
  <si>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DEA52</t>
  </si>
  <si>
    <t>DEA53</t>
  </si>
  <si>
    <t>DEA54</t>
  </si>
  <si>
    <t>DEA55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</si>
  <si>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</si>
  <si>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</si>
  <si>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</si>
  <si>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</si>
  <si>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</si>
  <si>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</si>
  <si>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</si>
  <si>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</si>
  <si>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</si>
  <si>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</si>
  <si>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</si>
  <si>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</si>
  <si>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</si>
  <si>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</si>
  <si>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</si>
  <si>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</si>
  <si>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</si>
  <si>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</si>
  <si>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DEB12</t>
  </si>
  <si>
    <t>Ahrweiler</t>
  </si>
  <si>
    <t>DEB13</t>
  </si>
  <si>
    <t>Altenkirchen (Westerwald)</t>
  </si>
  <si>
    <t>DEB14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</si>
  <si>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</si>
  <si>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</si>
  <si>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</si>
  <si>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</si>
  <si>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</si>
  <si>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</si>
  <si>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</si>
  <si>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</si>
  <si>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</si>
  <si>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</si>
  <si>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</si>
  <si>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</si>
  <si>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</si>
  <si>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</si>
  <si>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</si>
  <si>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</si>
  <si>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</si>
  <si>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</si>
  <si>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</si>
  <si>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</si>
  <si>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</si>
  <si>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</si>
  <si>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</si>
  <si>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</si>
  <si>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</si>
  <si>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</t>
  </si>
  <si>
    <t>RHEINHESSEN-PFALZ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</si>
  <si>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</si>
  <si>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</si>
  <si>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</si>
  <si>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</si>
  <si>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</si>
  <si>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</si>
  <si>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</si>
  <si>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</si>
  <si>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</si>
  <si>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</si>
  <si>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</si>
  <si>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</si>
  <si>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</si>
  <si>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</si>
  <si>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</si>
  <si>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</si>
  <si>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</si>
  <si>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</si>
  <si>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</si>
  <si>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DEB3G</t>
  </si>
  <si>
    <t>Kusel</t>
  </si>
  <si>
    <t>DEB3H</t>
  </si>
  <si>
    <t>Südliche Weinstrasse</t>
  </si>
  <si>
    <t>DEB3I</t>
  </si>
  <si>
    <t>DEB3J</t>
  </si>
  <si>
    <t>Mainz-Bingen</t>
  </si>
  <si>
    <t>DEB3K</t>
  </si>
  <si>
    <t>DEC</t>
  </si>
  <si>
    <t>SAARLAND</t>
  </si>
  <si>
    <t>Saarland</t>
  </si>
  <si>
    <t>Merzig-Wadern</t>
  </si>
  <si>
    <t>Neunkirchen</t>
  </si>
  <si>
    <t>Saarlouis</t>
  </si>
  <si>
    <t>DED</t>
  </si>
  <si>
    <t>SACHSEN</t>
  </si>
  <si>
    <t>DED1</t>
  </si>
  <si>
    <t>Chemnitz</t>
  </si>
  <si>
    <t>DED11</t>
  </si>
  <si>
    <t>DED12</t>
  </si>
  <si>
    <t>DED13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</si>
  <si>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</si>
  <si>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</si>
  <si>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</si>
  <si>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</si>
  <si>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</si>
  <si>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</si>
  <si>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</si>
  <si>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</si>
  <si>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</si>
  <si>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</si>
  <si>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</si>
  <si>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</si>
  <si>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</si>
  <si>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</si>
  <si>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</si>
  <si>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</si>
  <si>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</si>
  <si>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</si>
  <si>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</si>
  <si>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</si>
  <si>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DED22</t>
  </si>
  <si>
    <t>DED23</t>
  </si>
  <si>
    <t>DED24</t>
  </si>
  <si>
    <t>Bautzen</t>
  </si>
  <si>
    <t>DED25</t>
  </si>
  <si>
    <t>Meissen</t>
  </si>
  <si>
    <t>DED26</t>
  </si>
  <si>
    <t>Niederschlesischer Oberlausitzkreis</t>
  </si>
  <si>
    <t>DED27</t>
  </si>
  <si>
    <t>Riesa-Grossenhain</t>
  </si>
  <si>
    <t>DED28</t>
  </si>
  <si>
    <t>Löbau-Zittau</t>
  </si>
  <si>
    <t>DED29</t>
  </si>
  <si>
    <t>DED2A</t>
  </si>
  <si>
    <t>Weisseritzkreis</t>
  </si>
  <si>
    <t>DED2B</t>
  </si>
  <si>
    <t>Kamenz</t>
  </si>
  <si>
    <t>DED3</t>
  </si>
  <si>
    <t>Leipzig</t>
  </si>
  <si>
    <t>DED31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</si>
  <si>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</si>
  <si>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</si>
  <si>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</si>
  <si>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</si>
  <si>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</si>
  <si>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</si>
  <si>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</si>
  <si>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</si>
  <si>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</si>
  <si>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</si>
  <si>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</si>
  <si>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SACHSEN-ANHALT</t>
  </si>
  <si>
    <t>Wittenberg</t>
  </si>
  <si>
    <t>Magdeburg, Kreisfreie Stadt</t>
  </si>
  <si>
    <t>Jerichower Land</t>
  </si>
  <si>
    <t>Stendal</t>
  </si>
  <si>
    <t>Altmarkkreis Salzwedel</t>
  </si>
  <si>
    <t>DEF</t>
  </si>
  <si>
    <t>SCHLESWIG-HOLSTEIN</t>
  </si>
  <si>
    <t>DEF0</t>
  </si>
  <si>
    <t>DEF01</t>
  </si>
  <si>
    <t>DEF02</t>
  </si>
  <si>
    <t>DEF03</t>
  </si>
  <si>
    <t>DEF04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</si>
  <si>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</si>
  <si>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</si>
  <si>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</si>
  <si>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</si>
  <si>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</si>
  <si>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</si>
  <si>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</si>
  <si>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</si>
  <si>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</si>
  <si>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</si>
  <si>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</si>
  <si>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</si>
  <si>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</si>
  <si>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</si>
  <si>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</si>
  <si>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</si>
  <si>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</si>
  <si>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</si>
  <si>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</si>
  <si>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DEF0F</t>
  </si>
  <si>
    <t>Stormarn</t>
  </si>
  <si>
    <t>DEG</t>
  </si>
  <si>
    <t>THÜRINGEN</t>
  </si>
  <si>
    <t>DEG0</t>
  </si>
  <si>
    <t>DEG01</t>
  </si>
  <si>
    <t>DEG02</t>
  </si>
  <si>
    <t>DEG03</t>
  </si>
  <si>
    <t>DEG04</t>
  </si>
  <si>
    <t>DEG05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</si>
  <si>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</si>
  <si>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</si>
  <si>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</si>
  <si>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</si>
  <si>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</si>
  <si>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</si>
  <si>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</si>
  <si>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</si>
  <si>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</si>
  <si>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</si>
  <si>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</si>
  <si>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</si>
  <si>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</si>
  <si>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</si>
  <si>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</si>
  <si>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</si>
  <si>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</si>
  <si>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</si>
  <si>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</si>
  <si>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DEG0H</t>
  </si>
  <si>
    <t>Sonneberg</t>
  </si>
  <si>
    <t>DEG0I</t>
  </si>
  <si>
    <t>DEG0J</t>
  </si>
  <si>
    <t>DEG0K</t>
  </si>
  <si>
    <t>Saale-Orla-Kreis</t>
  </si>
  <si>
    <t>DEG0L</t>
  </si>
  <si>
    <t>Greiz</t>
  </si>
  <si>
    <t>DEG0M</t>
  </si>
  <si>
    <t>DEG0N</t>
  </si>
  <si>
    <t>DEG0P</t>
  </si>
  <si>
    <t>Wartburgkreis</t>
  </si>
  <si>
    <t>DK</t>
  </si>
  <si>
    <t>DK0</t>
  </si>
  <si>
    <t>EE</t>
  </si>
  <si>
    <t>Eesti</t>
  </si>
  <si>
    <t>EE0</t>
  </si>
  <si>
    <t>EE00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</si>
  <si>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</si>
  <si>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</si>
  <si>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</si>
  <si>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</si>
  <si>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</si>
  <si>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</si>
  <si>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</si>
  <si>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</si>
  <si>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</si>
  <si>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</si>
  <si>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ES</t>
  </si>
  <si>
    <t>ES1</t>
  </si>
  <si>
    <t>NOROESTE</t>
  </si>
  <si>
    <t>ES11</t>
  </si>
  <si>
    <t>GALICIA</t>
  </si>
  <si>
    <t>ES111</t>
  </si>
  <si>
    <t>ES112</t>
  </si>
  <si>
    <t>Lugo</t>
  </si>
  <si>
    <t>ES113</t>
  </si>
  <si>
    <t>ES114</t>
  </si>
  <si>
    <t>Pontevedra</t>
  </si>
  <si>
    <t>ES12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</si>
  <si>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</si>
  <si>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</si>
  <si>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</si>
  <si>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</si>
  <si>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</si>
  <si>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</si>
  <si>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</si>
  <si>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</si>
  <si>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</si>
  <si>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ES211</t>
  </si>
  <si>
    <t>ES212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</si>
  <si>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</si>
  <si>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</si>
  <si>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</si>
  <si>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</si>
  <si>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</si>
  <si>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</si>
  <si>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</si>
  <si>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</si>
  <si>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</si>
  <si>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</si>
  <si>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</si>
  <si>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</si>
  <si>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</si>
  <si>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</si>
  <si>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</si>
  <si>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</si>
  <si>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</si>
  <si>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</si>
  <si>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</si>
  <si>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</si>
  <si>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</si>
  <si>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</si>
  <si>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</si>
  <si>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ES41</t>
  </si>
  <si>
    <t>ES411</t>
  </si>
  <si>
    <t>ES412</t>
  </si>
  <si>
    <t>Burgos</t>
  </si>
  <si>
    <t>ES413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</si>
  <si>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</si>
  <si>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</si>
  <si>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</si>
  <si>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</si>
  <si>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</si>
  <si>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</si>
  <si>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</si>
  <si>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</si>
  <si>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</si>
  <si>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</si>
  <si>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</si>
  <si>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</si>
  <si>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</si>
  <si>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</si>
  <si>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</si>
  <si>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</si>
  <si>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</si>
  <si>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</si>
  <si>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</si>
  <si>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</si>
  <si>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</si>
  <si>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</si>
  <si>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</si>
  <si>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</si>
  <si>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</si>
  <si>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</si>
  <si>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</si>
  <si>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</si>
  <si>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ES5</t>
  </si>
  <si>
    <t>ESTE</t>
  </si>
  <si>
    <t>ES51</t>
  </si>
  <si>
    <t>CATALUÑA</t>
  </si>
  <si>
    <t>ES511</t>
  </si>
  <si>
    <t>Barcelona</t>
  </si>
  <si>
    <t>ES512</t>
  </si>
  <si>
    <t>ES513</t>
  </si>
  <si>
    <t>ES514</t>
  </si>
  <si>
    <t>Tarragona</t>
  </si>
  <si>
    <t>ES52</t>
  </si>
  <si>
    <t>COMUNIDAD VALENCIANA</t>
  </si>
  <si>
    <t>ES521</t>
  </si>
  <si>
    <t>ES522</t>
  </si>
  <si>
    <t>ES523</t>
  </si>
  <si>
    <t>ES53</t>
  </si>
  <si>
    <t>ES6</t>
  </si>
  <si>
    <t>SUR</t>
  </si>
  <si>
    <t>ES61</t>
  </si>
  <si>
    <t>ES611</t>
  </si>
  <si>
    <t>ES612</t>
  </si>
  <si>
    <t>ES613</t>
  </si>
  <si>
    <t>ES614</t>
  </si>
  <si>
    <t>Granada</t>
  </si>
  <si>
    <t>ES615</t>
  </si>
  <si>
    <t>Huelva</t>
  </si>
  <si>
    <t>ES616</t>
  </si>
  <si>
    <t>Jaén</t>
  </si>
  <si>
    <t>ES617</t>
  </si>
  <si>
    <t>ES618</t>
  </si>
  <si>
    <t>Sevilla</t>
  </si>
  <si>
    <t>ES62</t>
  </si>
  <si>
    <t>ES620</t>
  </si>
  <si>
    <t>Murcia</t>
  </si>
  <si>
    <t>ES63</t>
  </si>
  <si>
    <t>ES630</t>
  </si>
  <si>
    <t>Ceuta</t>
  </si>
  <si>
    <t>ES64</t>
  </si>
  <si>
    <t>ES640</t>
  </si>
  <si>
    <t>Melilla</t>
  </si>
  <si>
    <t>ES7</t>
  </si>
  <si>
    <t>CANARIAS</t>
  </si>
  <si>
    <t>ES70</t>
  </si>
  <si>
    <t>FI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</si>
  <si>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</si>
  <si>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</si>
  <si>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</si>
  <si>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</si>
  <si>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</si>
  <si>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</si>
  <si>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</si>
  <si>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</si>
  <si>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</si>
  <si>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</si>
  <si>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</si>
  <si>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</si>
  <si>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</t>
  </si>
  <si>
    <t>ETELÄ-SUOMI</t>
  </si>
  <si>
    <t>FI181</t>
  </si>
  <si>
    <t>FI182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</si>
  <si>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</si>
  <si>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</si>
  <si>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</si>
  <si>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</si>
  <si>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</si>
  <si>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</si>
  <si>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</si>
  <si>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</si>
  <si>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</si>
  <si>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</si>
  <si>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</t>
  </si>
  <si>
    <t>Länsi-Suomi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</si>
  <si>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</si>
  <si>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</si>
  <si>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</si>
  <si>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</si>
  <si>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</si>
  <si>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</si>
  <si>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</si>
  <si>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</si>
  <si>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</si>
  <si>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</si>
  <si>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</si>
  <si>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</si>
  <si>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</si>
  <si>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</si>
  <si>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</si>
  <si>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</si>
  <si>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</si>
  <si>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FI20</t>
  </si>
  <si>
    <t>FI200</t>
  </si>
  <si>
    <t>FR</t>
  </si>
  <si>
    <t>FRANCE</t>
  </si>
  <si>
    <t>FR1</t>
  </si>
  <si>
    <t>FR10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</si>
  <si>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</si>
  <si>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</si>
  <si>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</si>
  <si>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</si>
  <si>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</si>
  <si>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</si>
  <si>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</si>
  <si>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</si>
  <si>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</si>
  <si>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</si>
  <si>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</si>
  <si>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</si>
  <si>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</si>
  <si>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</si>
  <si>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</si>
  <si>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</si>
  <si>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</si>
  <si>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</si>
  <si>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</si>
  <si>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</si>
  <si>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</si>
  <si>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</si>
  <si>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</si>
  <si>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</si>
  <si>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</si>
  <si>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</si>
  <si>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</si>
  <si>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</si>
  <si>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</si>
  <si>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</si>
  <si>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</si>
  <si>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</si>
  <si>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</si>
  <si>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</si>
  <si>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</si>
  <si>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</si>
  <si>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</si>
  <si>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</si>
  <si>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FR231</t>
  </si>
  <si>
    <t>Eure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</si>
  <si>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</si>
  <si>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</si>
  <si>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</si>
  <si>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</si>
  <si>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</si>
  <si>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</si>
  <si>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</si>
  <si>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</si>
  <si>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</si>
  <si>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</si>
  <si>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</si>
  <si>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</si>
  <si>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</si>
  <si>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</si>
  <si>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</si>
  <si>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</si>
  <si>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</si>
  <si>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</si>
  <si>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</si>
  <si>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</si>
  <si>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</si>
  <si>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</si>
  <si>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</si>
  <si>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</si>
  <si>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</si>
  <si>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</si>
  <si>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</si>
  <si>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</si>
  <si>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</si>
  <si>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FR263</t>
  </si>
  <si>
    <t>Saône-et-Loire</t>
  </si>
  <si>
    <t>FR264</t>
  </si>
  <si>
    <t>Yonne</t>
  </si>
  <si>
    <t>FR3</t>
  </si>
  <si>
    <t>NORD - PAS-DE-CALAIS</t>
  </si>
  <si>
    <t>FR30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</si>
  <si>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</si>
  <si>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</si>
  <si>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</si>
  <si>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</si>
  <si>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</si>
  <si>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</si>
  <si>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</si>
  <si>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</si>
  <si>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</si>
  <si>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</si>
  <si>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</si>
  <si>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</si>
  <si>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</si>
  <si>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</si>
  <si>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</si>
  <si>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</si>
  <si>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</si>
  <si>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</si>
  <si>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</si>
  <si>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</si>
  <si>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</si>
  <si>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</si>
  <si>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</si>
  <si>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</si>
  <si>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</si>
  <si>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</si>
  <si>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</si>
  <si>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</si>
  <si>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</si>
  <si>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</si>
  <si>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</si>
  <si>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</si>
  <si>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</si>
  <si>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</si>
  <si>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</si>
  <si>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</si>
  <si>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</si>
  <si>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</si>
  <si>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</si>
  <si>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</si>
  <si>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</si>
  <si>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</si>
  <si>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</si>
  <si>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</si>
  <si>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</si>
  <si>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</si>
  <si>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</si>
  <si>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</si>
  <si>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</si>
  <si>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</si>
  <si>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</si>
  <si>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</si>
  <si>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</si>
  <si>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</si>
  <si>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</si>
  <si>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</si>
  <si>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</si>
  <si>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</si>
  <si>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</si>
  <si>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</si>
  <si>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</si>
  <si>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</si>
  <si>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</si>
  <si>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</si>
  <si>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</si>
  <si>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</si>
  <si>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</si>
  <si>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</si>
  <si>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</si>
  <si>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</si>
  <si>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</si>
  <si>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</si>
  <si>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</si>
  <si>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</si>
  <si>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</si>
  <si>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</si>
  <si>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</si>
  <si>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</si>
  <si>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</si>
  <si>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</si>
  <si>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</si>
  <si>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</si>
  <si>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</si>
  <si>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</si>
  <si>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</si>
  <si>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</si>
  <si>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</si>
  <si>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</si>
  <si>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</si>
  <si>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</si>
  <si>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</si>
  <si>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</si>
  <si>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</si>
  <si>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</si>
  <si>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</si>
  <si>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</si>
  <si>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</si>
  <si>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</si>
  <si>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</si>
  <si>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</si>
  <si>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</si>
  <si>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</si>
  <si>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</si>
  <si>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</si>
  <si>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</si>
  <si>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</si>
  <si>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</si>
  <si>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</si>
  <si>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</si>
  <si>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</si>
  <si>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</si>
  <si>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</si>
  <si>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</si>
  <si>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</si>
  <si>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</si>
  <si>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</si>
  <si>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</si>
  <si>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</si>
  <si>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</si>
  <si>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</si>
  <si>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</si>
  <si>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</si>
  <si>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</si>
  <si>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</si>
  <si>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</si>
  <si>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</si>
  <si>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</si>
  <si>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</si>
  <si>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</si>
  <si>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</si>
  <si>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</si>
  <si>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</si>
  <si>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</si>
  <si>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</si>
  <si>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</si>
  <si>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</si>
  <si>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</si>
  <si>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</si>
  <si>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</si>
  <si>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</si>
  <si>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</si>
  <si>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</si>
  <si>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</si>
  <si>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</si>
  <si>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</si>
  <si>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</si>
  <si>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</si>
  <si>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</si>
  <si>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</si>
  <si>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</si>
  <si>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</si>
  <si>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</si>
  <si>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</si>
  <si>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</si>
  <si>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</si>
  <si>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</si>
  <si>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</si>
  <si>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</si>
  <si>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</si>
  <si>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</si>
  <si>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</si>
  <si>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</si>
  <si>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</si>
  <si>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</si>
  <si>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</si>
  <si>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</si>
  <si>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FR832</t>
  </si>
  <si>
    <t>Haute-Corse</t>
  </si>
  <si>
    <t>FR9</t>
  </si>
  <si>
    <t>DÉPARTEMENTS D'OUTRE-MER</t>
  </si>
  <si>
    <t>FR91</t>
  </si>
  <si>
    <t>GUADELOUPE</t>
  </si>
  <si>
    <t>FR910</t>
  </si>
  <si>
    <t>Guadeloupe</t>
  </si>
  <si>
    <t>FR92</t>
  </si>
  <si>
    <t>MARTINIQUE</t>
  </si>
  <si>
    <t>FR920</t>
  </si>
  <si>
    <t>Martinique</t>
  </si>
  <si>
    <t>FR93</t>
  </si>
  <si>
    <t>GUYANE</t>
  </si>
  <si>
    <t>FR930</t>
  </si>
  <si>
    <t>Guyane</t>
  </si>
  <si>
    <t>FR94</t>
  </si>
  <si>
    <t>RÉUNION</t>
  </si>
  <si>
    <t>FR940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</si>
  <si>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</si>
  <si>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</si>
  <si>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</si>
  <si>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</si>
  <si>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</si>
  <si>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</si>
  <si>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</si>
  <si>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</si>
  <si>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</si>
  <si>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</si>
  <si>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</si>
  <si>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</si>
  <si>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</si>
  <si>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</si>
  <si>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</si>
  <si>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</si>
  <si>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</si>
  <si>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</si>
  <si>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</si>
  <si>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</si>
  <si>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</si>
  <si>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</si>
  <si>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</si>
  <si>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</si>
  <si>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</si>
  <si>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</si>
  <si>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CON</t>
  </si>
  <si>
    <t>Convergence</t>
  </si>
  <si>
    <t>ETC</t>
  </si>
  <si>
    <t>European Territorial Cooperation</t>
  </si>
  <si>
    <t>RCE</t>
  </si>
  <si>
    <t>Regional Competitiveness and Employment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</si>
  <si>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</si>
  <si>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</si>
  <si>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</si>
  <si>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</si>
  <si>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</si>
  <si>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</si>
  <si>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</si>
  <si>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</si>
  <si>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</si>
  <si>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</si>
  <si>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</si>
  <si>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</si>
  <si>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</si>
  <si>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</si>
  <si>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</si>
  <si>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</si>
  <si>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</si>
  <si>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</si>
  <si>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</si>
  <si>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</si>
  <si>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</si>
  <si>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GR25</t>
  </si>
  <si>
    <t>GR251</t>
  </si>
  <si>
    <t>GR252</t>
  </si>
  <si>
    <t>GR253</t>
  </si>
  <si>
    <t>GR254</t>
  </si>
  <si>
    <t>GR255</t>
  </si>
  <si>
    <t>GR3</t>
  </si>
  <si>
    <t>GR30</t>
  </si>
  <si>
    <t>GR300</t>
  </si>
  <si>
    <t>GR4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</si>
  <si>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</si>
  <si>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</si>
  <si>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</si>
  <si>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</si>
  <si>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</si>
  <si>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</si>
  <si>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</si>
  <si>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</si>
  <si>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</si>
  <si>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</si>
  <si>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</si>
  <si>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</si>
  <si>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HR</t>
  </si>
  <si>
    <t>HRVATSKA</t>
  </si>
  <si>
    <t>HR0</t>
  </si>
  <si>
    <t>Hrvatska</t>
  </si>
  <si>
    <t>HR01</t>
  </si>
  <si>
    <t>Sjeverozapadna Hrvatska</t>
  </si>
  <si>
    <t>HR011</t>
  </si>
  <si>
    <t>Grad Zagreb</t>
  </si>
  <si>
    <t>HR012</t>
  </si>
  <si>
    <t>HR013</t>
  </si>
  <si>
    <t>HR014</t>
  </si>
  <si>
    <t>HR015</t>
  </si>
  <si>
    <t>HR016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</si>
  <si>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</si>
  <si>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</si>
  <si>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</si>
  <si>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</si>
  <si>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</si>
  <si>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</si>
  <si>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</si>
  <si>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</si>
  <si>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</si>
  <si>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HR03</t>
  </si>
  <si>
    <t>Jadranska Hrvatska</t>
  </si>
  <si>
    <t>HR031</t>
  </si>
  <si>
    <t>HR032</t>
  </si>
  <si>
    <t>HR033</t>
  </si>
  <si>
    <t>HR034</t>
  </si>
  <si>
    <t>West Midlands (England)</t>
  </si>
  <si>
    <t>Herefordshire, Worcestershire and Warwickshire</t>
  </si>
  <si>
    <t>Herefordshire, County of</t>
  </si>
  <si>
    <t>Shropshire and Staffordshire</t>
  </si>
  <si>
    <t>Telford and Wrekin</t>
  </si>
  <si>
    <t>Shropshire CC</t>
  </si>
  <si>
    <t>Staffordshire CC</t>
  </si>
  <si>
    <t>West Midlands</t>
  </si>
  <si>
    <t>Dudley and Sandwell</t>
  </si>
  <si>
    <t>Walsall and Wolverhampton</t>
  </si>
  <si>
    <t>Cambridgeshire CC</t>
  </si>
  <si>
    <t>Bedfordshire and Hertfordshire</t>
  </si>
  <si>
    <t>Bedfordshire CC</t>
  </si>
  <si>
    <t>Outer London - East and North East</t>
  </si>
  <si>
    <t>Outer London - West and North West</t>
  </si>
  <si>
    <t>South East (England)</t>
  </si>
  <si>
    <t>Berkshire, Buckinghamshire and Oxfordshire</t>
  </si>
  <si>
    <t>Buckinghamshire CC</t>
  </si>
  <si>
    <t>Surrey, East and West Sussex</t>
  </si>
  <si>
    <t>Brighton and Hove</t>
  </si>
  <si>
    <t>East Sussex CC</t>
  </si>
  <si>
    <t>Hampshire and Isle of Wight</t>
  </si>
  <si>
    <t>Hampshire CC</t>
  </si>
  <si>
    <t>Medway</t>
  </si>
  <si>
    <t>South West (England)</t>
  </si>
  <si>
    <t>Gloucestershire, Wiltshire and Bristol/Bath area</t>
  </si>
  <si>
    <t>Bristol, City of</t>
  </si>
  <si>
    <t>Bath and North East Somerset, North Somerset and South Gloucestershire</t>
  </si>
  <si>
    <t>Wiltshire CC</t>
  </si>
  <si>
    <t>Dorset and Somerset</t>
  </si>
  <si>
    <t>Bournemouth and Poole</t>
  </si>
  <si>
    <t>Dorset CC</t>
  </si>
  <si>
    <t>West Wales and The Valleys</t>
  </si>
  <si>
    <t>Conwy and Denbighshire</t>
  </si>
  <si>
    <t>Bridgend and Neath Port Talbot</t>
  </si>
  <si>
    <t>Monmouthshire and Newport</t>
  </si>
  <si>
    <t>Cardiff and Vale of Glamorgan</t>
  </si>
  <si>
    <t>Flintshire and Wrexham</t>
  </si>
  <si>
    <t>Angus and Dundee City</t>
  </si>
  <si>
    <t>Clackmannanshire and Fife</t>
  </si>
  <si>
    <t>East Lothian and Midlothian</t>
  </si>
  <si>
    <t>Scottish Borders</t>
  </si>
  <si>
    <t>East Dunbartonshire, West Dunbartonshire and Helensburgh &amp; Lomond</t>
  </si>
  <si>
    <t>East Ayrshire and North Ayrshire mainland</t>
  </si>
  <si>
    <t>Inverclyde, East Renfrewshire and Renfrewshire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</si>
  <si>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</si>
  <si>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</si>
  <si>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</si>
  <si>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</si>
  <si>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</si>
  <si>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</si>
  <si>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</si>
  <si>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</si>
  <si>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</si>
  <si>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</si>
  <si>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</si>
  <si>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</si>
  <si>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</si>
  <si>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</si>
  <si>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</si>
  <si>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UKM66</t>
  </si>
  <si>
    <t>Northern Ireland</t>
  </si>
  <si>
    <t>East of Northern Ireland</t>
  </si>
  <si>
    <t>North of Northern Ireland</t>
  </si>
  <si>
    <t>West and South of Northern Ireland</t>
  </si>
  <si>
    <t>HR035</t>
  </si>
  <si>
    <t>HR036</t>
  </si>
  <si>
    <t>HR037</t>
  </si>
  <si>
    <t>HU</t>
  </si>
  <si>
    <t>Magyarország</t>
  </si>
  <si>
    <t>HU1</t>
  </si>
  <si>
    <t>Közép-Magyarország</t>
  </si>
  <si>
    <t>HU10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</si>
  <si>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</si>
  <si>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</si>
  <si>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</si>
  <si>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</si>
  <si>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</si>
  <si>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</si>
  <si>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</si>
  <si>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</si>
  <si>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</si>
  <si>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</si>
  <si>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</si>
  <si>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</si>
  <si>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</si>
  <si>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</si>
  <si>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</si>
  <si>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</si>
  <si>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</si>
  <si>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</si>
  <si>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</si>
  <si>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</si>
  <si>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</si>
  <si>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</si>
  <si>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</si>
  <si>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</si>
  <si>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</si>
  <si>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</si>
  <si>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</si>
  <si>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</si>
  <si>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</si>
  <si>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</si>
  <si>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</si>
  <si>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</si>
  <si>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</si>
  <si>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</si>
  <si>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</si>
  <si>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</si>
  <si>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</si>
  <si>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</si>
  <si>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</si>
  <si>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</si>
  <si>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</si>
  <si>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</si>
  <si>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</si>
  <si>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</si>
  <si>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</si>
  <si>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</si>
  <si>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</si>
  <si>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</si>
  <si>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</si>
  <si>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</si>
  <si>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</si>
  <si>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</si>
  <si>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</si>
  <si>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</si>
  <si>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IE</t>
  </si>
  <si>
    <t>IRELAND</t>
  </si>
  <si>
    <t>IE0</t>
  </si>
  <si>
    <t>IE01</t>
  </si>
  <si>
    <t>IE011</t>
  </si>
  <si>
    <t>Border</t>
  </si>
  <si>
    <t>IE012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</si>
  <si>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</si>
  <si>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</si>
  <si>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</si>
  <si>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</si>
  <si>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</si>
  <si>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</si>
  <si>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</si>
  <si>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</si>
  <si>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</si>
  <si>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IE024</t>
  </si>
  <si>
    <t>IE025</t>
  </si>
  <si>
    <t>IS</t>
  </si>
  <si>
    <t>Ísland</t>
  </si>
  <si>
    <t>IT</t>
  </si>
  <si>
    <t>ITC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</si>
  <si>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</si>
  <si>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</si>
  <si>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</si>
  <si>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</si>
  <si>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</si>
  <si>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</si>
  <si>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</si>
  <si>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</si>
  <si>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</si>
  <si>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</si>
  <si>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</si>
  <si>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</si>
  <si>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</si>
  <si>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</si>
  <si>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</si>
  <si>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</si>
  <si>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</si>
  <si>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</si>
  <si>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</si>
  <si>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</si>
  <si>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</si>
  <si>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</si>
  <si>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</si>
  <si>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</si>
  <si>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</si>
  <si>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</si>
  <si>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</si>
  <si>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</si>
  <si>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</si>
  <si>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</si>
  <si>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</si>
  <si>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</si>
  <si>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</si>
  <si>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</si>
  <si>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</si>
  <si>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</si>
  <si>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</si>
  <si>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</si>
  <si>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</si>
  <si>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</si>
  <si>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</si>
  <si>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</si>
  <si>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</si>
  <si>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</si>
  <si>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</si>
  <si>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</si>
  <si>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</si>
  <si>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</si>
  <si>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</si>
  <si>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</si>
  <si>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</si>
  <si>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</si>
  <si>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</si>
  <si>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</si>
  <si>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ITD</t>
  </si>
  <si>
    <t>ITD1</t>
  </si>
  <si>
    <t>ITD10</t>
  </si>
  <si>
    <t>Bolzano-Bozen</t>
  </si>
  <si>
    <t>ITD2</t>
  </si>
  <si>
    <t>ITD20</t>
  </si>
  <si>
    <t>Trento</t>
  </si>
  <si>
    <t>ITD3</t>
  </si>
  <si>
    <t>VENETO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</si>
  <si>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</si>
  <si>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</si>
  <si>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</si>
  <si>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</si>
  <si>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</si>
  <si>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</si>
  <si>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</si>
  <si>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</si>
  <si>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</si>
  <si>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</si>
  <si>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</si>
  <si>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</si>
  <si>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</si>
  <si>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</si>
  <si>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</t>
  </si>
  <si>
    <t>FRIULI-VENEZIA GIULIA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</si>
  <si>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</si>
  <si>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</si>
  <si>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</si>
  <si>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</si>
  <si>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</si>
  <si>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</si>
  <si>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</si>
  <si>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</si>
  <si>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ITD5</t>
  </si>
  <si>
    <t>EMILIA-ROMAGNA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</si>
  <si>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</si>
  <si>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</si>
  <si>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</si>
  <si>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</si>
  <si>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</si>
  <si>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</si>
  <si>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</si>
  <si>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</si>
  <si>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</si>
  <si>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</si>
  <si>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</si>
  <si>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</si>
  <si>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</si>
  <si>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</si>
  <si>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</si>
  <si>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ITD59</t>
  </si>
  <si>
    <t>Rimini</t>
  </si>
  <si>
    <t>ITE</t>
  </si>
  <si>
    <t>ITE1</t>
  </si>
  <si>
    <t>TOSCANA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</si>
  <si>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</si>
  <si>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</si>
  <si>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</si>
  <si>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</si>
  <si>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</si>
  <si>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</si>
  <si>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</si>
  <si>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</si>
  <si>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</si>
  <si>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</si>
  <si>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</si>
  <si>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</si>
  <si>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</si>
  <si>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</si>
  <si>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</si>
  <si>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</si>
  <si>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</si>
  <si>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</si>
  <si>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</si>
  <si>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</si>
  <si>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</t>
  </si>
  <si>
    <t>UMBRIA</t>
  </si>
  <si>
    <t>ITE21</t>
  </si>
  <si>
    <t>Perugia</t>
  </si>
  <si>
    <t>ITE22</t>
  </si>
  <si>
    <t>Terni</t>
  </si>
  <si>
    <t>ITE3</t>
  </si>
  <si>
    <t>MARCHE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</si>
  <si>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</si>
  <si>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</si>
  <si>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</si>
  <si>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</si>
  <si>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</si>
  <si>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</si>
  <si>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</si>
  <si>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</si>
  <si>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</t>
  </si>
  <si>
    <t>LAZIO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</si>
  <si>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</si>
  <si>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</si>
  <si>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</si>
  <si>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</si>
  <si>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</si>
  <si>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</si>
  <si>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</si>
  <si>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</si>
  <si>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</si>
  <si>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</si>
  <si>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</t>
  </si>
  <si>
    <t>SUD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</si>
  <si>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</si>
  <si>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</si>
  <si>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</si>
  <si>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</si>
  <si>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</si>
  <si>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</si>
  <si>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</si>
  <si>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</si>
  <si>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</si>
  <si>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</si>
  <si>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</si>
  <si>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</si>
  <si>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</si>
  <si>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</si>
  <si>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</si>
  <si>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</si>
  <si>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</si>
  <si>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</si>
  <si>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</si>
  <si>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</si>
  <si>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</si>
  <si>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</si>
  <si>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</si>
  <si>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</si>
  <si>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</si>
  <si>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</si>
  <si>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</si>
  <si>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</si>
  <si>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</si>
  <si>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</si>
  <si>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</si>
  <si>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</si>
  <si>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</si>
  <si>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</si>
  <si>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</si>
  <si>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</si>
  <si>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</si>
  <si>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</si>
  <si>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</si>
  <si>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</si>
  <si>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</si>
  <si>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</si>
  <si>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</si>
  <si>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</si>
  <si>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</si>
  <si>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</si>
  <si>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</si>
  <si>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</si>
  <si>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</si>
  <si>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</si>
  <si>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</si>
  <si>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</si>
  <si>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</si>
  <si>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</si>
  <si>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</si>
  <si>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</si>
  <si>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</si>
  <si>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</si>
  <si>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</si>
  <si>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</si>
  <si>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</si>
  <si>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</si>
  <si>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</si>
  <si>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</si>
  <si>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</si>
  <si>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</si>
  <si>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</si>
  <si>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</si>
  <si>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</si>
  <si>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</si>
  <si>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</si>
  <si>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</si>
  <si>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</si>
  <si>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</si>
  <si>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</si>
  <si>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</si>
  <si>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</si>
  <si>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</si>
  <si>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</si>
  <si>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Sassari</t>
  </si>
  <si>
    <t>Nuoro</t>
  </si>
  <si>
    <t>Oristano</t>
  </si>
  <si>
    <t>Cagliari</t>
  </si>
  <si>
    <t>LI</t>
  </si>
  <si>
    <t>Liechtenstein</t>
  </si>
  <si>
    <t>LT</t>
  </si>
  <si>
    <t>Lietuva</t>
  </si>
  <si>
    <t>LT0</t>
  </si>
  <si>
    <t>LT00</t>
  </si>
  <si>
    <t>LT001</t>
  </si>
  <si>
    <t>LT002</t>
  </si>
  <si>
    <t>LT003</t>
  </si>
  <si>
    <t>LT004</t>
  </si>
  <si>
    <t>LT005</t>
  </si>
  <si>
    <t>LT006</t>
  </si>
  <si>
    <t>LT007</t>
  </si>
  <si>
    <t>LT008</t>
  </si>
  <si>
    <t>LT009</t>
  </si>
  <si>
    <t>LT00A</t>
  </si>
  <si>
    <t>LU</t>
  </si>
  <si>
    <t>LU0</t>
  </si>
  <si>
    <t>LU00</t>
  </si>
  <si>
    <t>LU000</t>
  </si>
  <si>
    <t>LV</t>
  </si>
  <si>
    <t>Latvija</t>
  </si>
  <si>
    <t>LV0</t>
  </si>
  <si>
    <t>LV00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</si>
  <si>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</si>
  <si>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</si>
  <si>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</si>
  <si>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</si>
  <si>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</si>
  <si>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</si>
  <si>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</si>
  <si>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</si>
  <si>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</si>
  <si>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</si>
  <si>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MA</t>
  </si>
  <si>
    <t>MAROC</t>
  </si>
  <si>
    <t>ME</t>
  </si>
  <si>
    <t>MONTENEGRO</t>
  </si>
  <si>
    <t>MK</t>
  </si>
  <si>
    <t>the former Yugoslav Republic of Macedonia</t>
  </si>
  <si>
    <t>MT</t>
  </si>
  <si>
    <t>Malta</t>
  </si>
  <si>
    <t>MT0</t>
  </si>
  <si>
    <t>MALTA</t>
  </si>
  <si>
    <t>MT00</t>
  </si>
  <si>
    <t>MT001</t>
  </si>
  <si>
    <t>MT002</t>
  </si>
  <si>
    <t>NL</t>
  </si>
  <si>
    <t>NL1</t>
  </si>
  <si>
    <t>NOORD-NEDERLAND</t>
  </si>
  <si>
    <t>NL11</t>
  </si>
  <si>
    <t>Groningen</t>
  </si>
  <si>
    <t>NL111</t>
  </si>
  <si>
    <t>Oost-Groningen</t>
  </si>
  <si>
    <t>NL112</t>
  </si>
  <si>
    <t>NL113</t>
  </si>
  <si>
    <t>Overig Groningen</t>
  </si>
  <si>
    <t>NL12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</si>
  <si>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</si>
  <si>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</si>
  <si>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</si>
  <si>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</si>
  <si>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</si>
  <si>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</si>
  <si>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</si>
  <si>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NL131</t>
  </si>
  <si>
    <t>NL132</t>
  </si>
  <si>
    <t>NL133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</si>
  <si>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</si>
  <si>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</si>
  <si>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</si>
  <si>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</si>
  <si>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</si>
  <si>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</si>
  <si>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</si>
  <si>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</si>
  <si>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</si>
  <si>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</si>
  <si>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</si>
  <si>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</si>
  <si>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</si>
  <si>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</si>
  <si>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Achterhoek</t>
  </si>
  <si>
    <t>NL224</t>
  </si>
  <si>
    <t>Zuidwest-Gelderland</t>
  </si>
  <si>
    <t>NL23</t>
  </si>
  <si>
    <t>FLEVOLAND</t>
  </si>
  <si>
    <t>NL230</t>
  </si>
  <si>
    <t>Flevoland</t>
  </si>
  <si>
    <t>NL3</t>
  </si>
  <si>
    <t>WEST-NEDERLAND</t>
  </si>
  <si>
    <t>NL31</t>
  </si>
  <si>
    <t>UTRECHT</t>
  </si>
  <si>
    <t>NL310</t>
  </si>
  <si>
    <t>Utrecht</t>
  </si>
  <si>
    <t>NL32</t>
  </si>
  <si>
    <t>NOORD-HOLLAND</t>
  </si>
  <si>
    <t>NL321</t>
  </si>
  <si>
    <t>Kop van Noord-Holland</t>
  </si>
  <si>
    <t>NL322</t>
  </si>
  <si>
    <t>NL323</t>
  </si>
  <si>
    <t>Ijmond</t>
  </si>
  <si>
    <t>NL324</t>
  </si>
  <si>
    <t>NL325</t>
  </si>
  <si>
    <t>Zaanstreek</t>
  </si>
  <si>
    <t>NL326</t>
  </si>
  <si>
    <t>Groot-Amsterdam</t>
  </si>
  <si>
    <t>NL327</t>
  </si>
  <si>
    <t>NL33</t>
  </si>
  <si>
    <t>ZUID-HOLLAND</t>
  </si>
  <si>
    <t>NL331</t>
  </si>
  <si>
    <t>NL332</t>
  </si>
  <si>
    <t>NL333</t>
  </si>
  <si>
    <t>Delft en Westland</t>
  </si>
  <si>
    <t>NL334</t>
  </si>
  <si>
    <t>NL335</t>
  </si>
  <si>
    <t>Groot-Rijnmond</t>
  </si>
  <si>
    <t>NL336</t>
  </si>
  <si>
    <t>Zuidoost-Zuid-Holland</t>
  </si>
  <si>
    <t>NL34</t>
  </si>
  <si>
    <t>ZEELAND</t>
  </si>
  <si>
    <t>NL341</t>
  </si>
  <si>
    <t>Zeeuwsch-Vlaanderen</t>
  </si>
  <si>
    <t>NL342</t>
  </si>
  <si>
    <t>Overig Zeeland</t>
  </si>
  <si>
    <t>NL4</t>
  </si>
  <si>
    <t>ZUID-NEDERLAND</t>
  </si>
  <si>
    <t>NL41</t>
  </si>
  <si>
    <t>NOORD-BRABANT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</si>
  <si>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</si>
  <si>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</si>
  <si>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</si>
  <si>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</si>
  <si>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</si>
  <si>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</si>
  <si>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</si>
  <si>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NL42</t>
  </si>
  <si>
    <t>NL421</t>
  </si>
  <si>
    <t>Noord-Limburg</t>
  </si>
  <si>
    <t>NL422</t>
  </si>
  <si>
    <t>Midden-Limburg</t>
  </si>
  <si>
    <t>NL423</t>
  </si>
  <si>
    <t>Zuid-Limburg</t>
  </si>
  <si>
    <t>NO</t>
  </si>
  <si>
    <t>Norge</t>
  </si>
  <si>
    <t>NO01</t>
  </si>
  <si>
    <t>Oslo Og Akershus</t>
  </si>
  <si>
    <t>NO011</t>
  </si>
  <si>
    <t>Oslo</t>
  </si>
  <si>
    <t>NO012</t>
  </si>
  <si>
    <t>Akershus</t>
  </si>
  <si>
    <t>NO02</t>
  </si>
  <si>
    <t>Hedmark Og Oppland</t>
  </si>
  <si>
    <t>NO021</t>
  </si>
  <si>
    <t>Hedmark</t>
  </si>
  <si>
    <t>NO022</t>
  </si>
  <si>
    <t>Oppland</t>
  </si>
  <si>
    <t>NO03</t>
  </si>
  <si>
    <t>Sør-Østlandet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</si>
  <si>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</si>
  <si>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</si>
  <si>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</si>
  <si>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</si>
  <si>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</si>
  <si>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</si>
  <si>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</si>
  <si>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</si>
  <si>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</t>
  </si>
  <si>
    <t>Agder Og Rogaland</t>
  </si>
  <si>
    <t>NO041</t>
  </si>
  <si>
    <t>Aust-Agder</t>
  </si>
  <si>
    <t>NO042</t>
  </si>
  <si>
    <t>Vest-Agder</t>
  </si>
  <si>
    <t>NO043</t>
  </si>
  <si>
    <t>Rogaland</t>
  </si>
  <si>
    <t>NO05</t>
  </si>
  <si>
    <t>Vestlandet</t>
  </si>
  <si>
    <t>NO051</t>
  </si>
  <si>
    <t>Hordaland</t>
  </si>
  <si>
    <t>NO052</t>
  </si>
  <si>
    <t>Sogn Og Fjordane</t>
  </si>
  <si>
    <t>NO053</t>
  </si>
  <si>
    <t>Møre Og Romsdal</t>
  </si>
  <si>
    <t>NO06</t>
  </si>
  <si>
    <t>Trøndelag</t>
  </si>
  <si>
    <t>NO061</t>
  </si>
  <si>
    <t>Sør-Trøndelag</t>
  </si>
  <si>
    <t>NO062</t>
  </si>
  <si>
    <t>Nord-Trøndelag</t>
  </si>
  <si>
    <t>NO07</t>
  </si>
  <si>
    <t>Nord-Norge</t>
  </si>
  <si>
    <t>NO071</t>
  </si>
  <si>
    <t>Nordland</t>
  </si>
  <si>
    <t>NO072</t>
  </si>
  <si>
    <t>Troms</t>
  </si>
  <si>
    <t>NO073</t>
  </si>
  <si>
    <t>Finnmark</t>
  </si>
  <si>
    <t>PL</t>
  </si>
  <si>
    <t>Polska</t>
  </si>
  <si>
    <t>PL1</t>
  </si>
  <si>
    <t>PL11</t>
  </si>
  <si>
    <t>PL113</t>
  </si>
  <si>
    <t>PL12</t>
  </si>
  <si>
    <t>Mazowieckie</t>
  </si>
  <si>
    <t>PL121</t>
  </si>
  <si>
    <t>PL122</t>
  </si>
  <si>
    <t>Radomski</t>
  </si>
  <si>
    <t>PL127</t>
  </si>
  <si>
    <t>Miasto Warszawa</t>
  </si>
  <si>
    <t>PL2</t>
  </si>
  <si>
    <t>PL21</t>
  </si>
  <si>
    <t>PL213</t>
  </si>
  <si>
    <t>Miasto Kraków</t>
  </si>
  <si>
    <t>PL22</t>
  </si>
  <si>
    <t>PL224</t>
  </si>
  <si>
    <t>PL225</t>
  </si>
  <si>
    <t>PL227</t>
  </si>
  <si>
    <t>PL3</t>
  </si>
  <si>
    <t>PL31</t>
  </si>
  <si>
    <t>Lubelskie</t>
  </si>
  <si>
    <t>PL311</t>
  </si>
  <si>
    <t>PL312</t>
  </si>
  <si>
    <t>Lubelski</t>
  </si>
  <si>
    <t>PL32</t>
  </si>
  <si>
    <t>Podkarpackie</t>
  </si>
  <si>
    <t>PL33</t>
  </si>
  <si>
    <t>PL34</t>
  </si>
  <si>
    <t>Podlaskie</t>
  </si>
  <si>
    <t>PL4</t>
  </si>
  <si>
    <t>PL41</t>
  </si>
  <si>
    <t>Wielkopolskie</t>
  </si>
  <si>
    <t>PL411</t>
  </si>
  <si>
    <t>Pilski</t>
  </si>
  <si>
    <t>Kaliski</t>
  </si>
  <si>
    <t>PL414</t>
  </si>
  <si>
    <t>PL415</t>
  </si>
  <si>
    <t>PL42</t>
  </si>
  <si>
    <t>Zachodniopomorskie</t>
  </si>
  <si>
    <t>PL422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</si>
  <si>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</si>
  <si>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</si>
  <si>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</si>
  <si>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</si>
  <si>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</si>
  <si>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</si>
  <si>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</si>
  <si>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</si>
  <si>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PL514</t>
  </si>
  <si>
    <t>PL52</t>
  </si>
  <si>
    <t>Opolskie</t>
  </si>
  <si>
    <t>Opolski</t>
  </si>
  <si>
    <t>PL6</t>
  </si>
  <si>
    <t>PL61</t>
  </si>
  <si>
    <t>Kujawsko-pomorskie</t>
  </si>
  <si>
    <t>PL62</t>
  </si>
  <si>
    <t>PL621</t>
  </si>
  <si>
    <t>PL622</t>
  </si>
  <si>
    <t>PL623</t>
  </si>
  <si>
    <t>PL63</t>
  </si>
  <si>
    <t>Pomorskie</t>
  </si>
  <si>
    <t>PL631</t>
  </si>
  <si>
    <t>PL633</t>
  </si>
  <si>
    <t>PT</t>
  </si>
  <si>
    <t>PORTUGAL</t>
  </si>
  <si>
    <t>PT1</t>
  </si>
  <si>
    <t>PT11</t>
  </si>
  <si>
    <t>NORTE</t>
  </si>
  <si>
    <t>PT111</t>
  </si>
  <si>
    <t>Minho-Lima</t>
  </si>
  <si>
    <t>PT112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</si>
  <si>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</si>
  <si>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</si>
  <si>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</si>
  <si>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</si>
  <si>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</si>
  <si>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</si>
  <si>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</si>
  <si>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</si>
  <si>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</si>
  <si>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</si>
  <si>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</si>
  <si>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PT15</t>
  </si>
  <si>
    <t>ALGARVE</t>
  </si>
  <si>
    <t>PT150</t>
  </si>
  <si>
    <t>Algarve</t>
  </si>
  <si>
    <t>PT16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</si>
  <si>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</si>
  <si>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</si>
  <si>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</si>
  <si>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</si>
  <si>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</si>
  <si>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</si>
  <si>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</si>
  <si>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</si>
  <si>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</si>
  <si>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</si>
  <si>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</si>
  <si>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</si>
  <si>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</si>
  <si>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</si>
  <si>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</si>
  <si>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</si>
  <si>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</si>
  <si>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</si>
  <si>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</si>
  <si>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</si>
  <si>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</si>
  <si>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</si>
  <si>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</si>
  <si>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</si>
  <si>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</si>
  <si>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</si>
  <si>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</si>
  <si>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</si>
  <si>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</si>
  <si>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</si>
  <si>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</si>
  <si>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</si>
  <si>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</si>
  <si>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</si>
  <si>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</si>
  <si>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</si>
  <si>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</si>
  <si>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</si>
  <si>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</si>
  <si>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PT2</t>
  </si>
  <si>
    <t>PT20</t>
  </si>
  <si>
    <t>PT200</t>
  </si>
  <si>
    <t>PT3</t>
  </si>
  <si>
    <t>PT30</t>
  </si>
  <si>
    <t>PT300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</si>
  <si>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</si>
  <si>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</si>
  <si>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</si>
  <si>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</si>
  <si>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</si>
  <si>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</si>
  <si>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</si>
  <si>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</si>
  <si>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</si>
  <si>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</si>
  <si>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</si>
  <si>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</si>
  <si>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</si>
  <si>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</si>
  <si>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</si>
  <si>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</si>
  <si>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</si>
  <si>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</si>
  <si>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</si>
  <si>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</si>
  <si>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</si>
  <si>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</si>
  <si>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</si>
  <si>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</si>
  <si>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</si>
  <si>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</si>
  <si>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</si>
  <si>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</si>
  <si>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</si>
  <si>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</si>
  <si>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</si>
  <si>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</si>
  <si>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</si>
  <si>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</si>
  <si>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</si>
  <si>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</si>
  <si>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</si>
  <si>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</si>
  <si>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</si>
  <si>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</si>
  <si>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</si>
  <si>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</si>
  <si>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</si>
  <si>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</si>
  <si>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</si>
  <si>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</si>
  <si>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</si>
  <si>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</si>
  <si>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Sud - Muntenia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</si>
  <si>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</si>
  <si>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</si>
  <si>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</si>
  <si>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</si>
  <si>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</si>
  <si>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</si>
  <si>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</si>
  <si>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</si>
  <si>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</si>
  <si>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</si>
  <si>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</si>
  <si>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</si>
  <si>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</si>
  <si>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</si>
  <si>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</si>
  <si>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Macroregiunea patru</t>
  </si>
  <si>
    <t>RO41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</si>
  <si>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</si>
  <si>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</si>
  <si>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</si>
  <si>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</si>
  <si>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</si>
  <si>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</si>
  <si>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</si>
  <si>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</si>
  <si>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</si>
  <si>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</si>
  <si>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</si>
  <si>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</si>
  <si>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</si>
  <si>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</si>
  <si>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</si>
  <si>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</si>
  <si>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</si>
  <si>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RS</t>
  </si>
  <si>
    <t>SERBIA</t>
  </si>
  <si>
    <t>SE</t>
  </si>
  <si>
    <t>SVERIGE</t>
  </si>
  <si>
    <t>SI</t>
  </si>
  <si>
    <t>Slovenija</t>
  </si>
  <si>
    <t>SI0</t>
  </si>
  <si>
    <t>Pomurska</t>
  </si>
  <si>
    <t>Podravska</t>
  </si>
  <si>
    <t>Savinjska</t>
  </si>
  <si>
    <t>Zasavska</t>
  </si>
  <si>
    <t>Spodnjeposavska</t>
  </si>
  <si>
    <t>Gorenjska</t>
  </si>
  <si>
    <t>Jugovzhodna Slovenija</t>
  </si>
  <si>
    <t>Osrednjeslovenska</t>
  </si>
  <si>
    <t>SK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</si>
  <si>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</si>
  <si>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</si>
  <si>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</si>
  <si>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</si>
  <si>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</si>
  <si>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</si>
  <si>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</si>
  <si>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</si>
  <si>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</si>
  <si>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SK023</t>
  </si>
  <si>
    <t>SK03</t>
  </si>
  <si>
    <t>Stredné Slovensko</t>
  </si>
  <si>
    <t>SK031</t>
  </si>
  <si>
    <t>SK032</t>
  </si>
  <si>
    <t>Banskobystrický Kraj</t>
  </si>
  <si>
    <t>SK04</t>
  </si>
  <si>
    <t>Východné Slovensko</t>
  </si>
  <si>
    <t>SK041</t>
  </si>
  <si>
    <t>SK042</t>
  </si>
  <si>
    <t>TR</t>
  </si>
  <si>
    <t>TURKIYE</t>
  </si>
  <si>
    <t>TR1</t>
  </si>
  <si>
    <t>ISTANBUL</t>
  </si>
  <si>
    <t>Istanbul</t>
  </si>
  <si>
    <t>TR2</t>
  </si>
  <si>
    <t>BATI MARMARA</t>
  </si>
  <si>
    <t>TR21</t>
  </si>
  <si>
    <t>TR211</t>
  </si>
  <si>
    <t>TR212</t>
  </si>
  <si>
    <t>Edirne</t>
  </si>
  <si>
    <t>TR213</t>
  </si>
  <si>
    <t>TR22</t>
  </si>
  <si>
    <t>TR221</t>
  </si>
  <si>
    <t>TR222</t>
  </si>
  <si>
    <t>TR3</t>
  </si>
  <si>
    <t>EGE</t>
  </si>
  <si>
    <t>TR31</t>
  </si>
  <si>
    <t>Izmir</t>
  </si>
  <si>
    <t>TR32</t>
  </si>
  <si>
    <t>TR321</t>
  </si>
  <si>
    <t>TR322</t>
  </si>
  <si>
    <t>Denizli</t>
  </si>
  <si>
    <t>TR323</t>
  </si>
  <si>
    <t>TR33</t>
  </si>
  <si>
    <t>Manisa</t>
  </si>
  <si>
    <t>TR331</t>
  </si>
  <si>
    <t>TR332</t>
  </si>
  <si>
    <t>Afyon</t>
  </si>
  <si>
    <t>TR333</t>
  </si>
  <si>
    <t>TR334</t>
  </si>
  <si>
    <t>TR4</t>
  </si>
  <si>
    <t>DOGU MARMARA</t>
  </si>
  <si>
    <t>TR41</t>
  </si>
  <si>
    <t>Bursa</t>
  </si>
  <si>
    <t>TR411</t>
  </si>
  <si>
    <t>TR412</t>
  </si>
  <si>
    <t>TR413</t>
  </si>
  <si>
    <t>Bilecik</t>
  </si>
  <si>
    <t>TR42</t>
  </si>
  <si>
    <t>Kocaeli</t>
  </si>
  <si>
    <t>TR421</t>
  </si>
  <si>
    <t>TR422</t>
  </si>
  <si>
    <t>Sakarya</t>
  </si>
  <si>
    <t>TR423</t>
  </si>
  <si>
    <t>TR424</t>
  </si>
  <si>
    <t>Bolu</t>
  </si>
  <si>
    <t>TR425</t>
  </si>
  <si>
    <t>Yalova</t>
  </si>
  <si>
    <t>TR5</t>
  </si>
  <si>
    <t>BATI ANADOLU</t>
  </si>
  <si>
    <t>TR51</t>
  </si>
  <si>
    <t>Ankara</t>
  </si>
  <si>
    <t>TR52</t>
  </si>
  <si>
    <t>Konya</t>
  </si>
  <si>
    <t>TR521</t>
  </si>
  <si>
    <t>TR522</t>
  </si>
  <si>
    <t>Karaman</t>
  </si>
  <si>
    <t>TR6</t>
  </si>
  <si>
    <t>AKDENIZ</t>
  </si>
  <si>
    <t>TR61</t>
  </si>
  <si>
    <t>Antalya</t>
  </si>
  <si>
    <t>TR611</t>
  </si>
  <si>
    <t>TR612</t>
  </si>
  <si>
    <t>Isparta</t>
  </si>
  <si>
    <t>TR613</t>
  </si>
  <si>
    <t>Burdur</t>
  </si>
  <si>
    <t>TR62</t>
  </si>
  <si>
    <t>Adana</t>
  </si>
  <si>
    <t>TR621</t>
  </si>
  <si>
    <t>TR622</t>
  </si>
  <si>
    <t>TR63</t>
  </si>
  <si>
    <t>Hatay</t>
  </si>
  <si>
    <t>TR631</t>
  </si>
  <si>
    <t>TR632</t>
  </si>
  <si>
    <t>TR633</t>
  </si>
  <si>
    <t>Osmaniye</t>
  </si>
  <si>
    <t>TR7</t>
  </si>
  <si>
    <t>ORTA ANADOLU</t>
  </si>
  <si>
    <t>TR71</t>
  </si>
  <si>
    <t>TR711</t>
  </si>
  <si>
    <t>TR712</t>
  </si>
  <si>
    <t>Aksaray</t>
  </si>
  <si>
    <t>TR713</t>
  </si>
  <si>
    <t>TR714</t>
  </si>
  <si>
    <t>TR715</t>
  </si>
  <si>
    <t>TR72</t>
  </si>
  <si>
    <t>Kayseri</t>
  </si>
  <si>
    <t>TR721</t>
  </si>
  <si>
    <t>TR722</t>
  </si>
  <si>
    <t>Sivas</t>
  </si>
  <si>
    <t>TR723</t>
  </si>
  <si>
    <t>Yozgat</t>
  </si>
  <si>
    <t>TR8</t>
  </si>
  <si>
    <t>BATI KARADENIZ</t>
  </si>
  <si>
    <t>TR81</t>
  </si>
  <si>
    <t>Zonguldak</t>
  </si>
  <si>
    <t>TR811</t>
  </si>
  <si>
    <t>TR812</t>
  </si>
  <si>
    <t>TR813</t>
  </si>
  <si>
    <t>TR82</t>
  </si>
  <si>
    <t>Kastamonu</t>
  </si>
  <si>
    <t>TR821</t>
  </si>
  <si>
    <t>TR822</t>
  </si>
  <si>
    <t>TR823</t>
  </si>
  <si>
    <t>Sinop</t>
  </si>
  <si>
    <t>TR83</t>
  </si>
  <si>
    <t>Samsun</t>
  </si>
  <si>
    <t>TR831</t>
  </si>
  <si>
    <t>TR832</t>
  </si>
  <si>
    <t>Tokat</t>
  </si>
  <si>
    <t>TR833</t>
  </si>
  <si>
    <t>TR834</t>
  </si>
  <si>
    <t>Amasya</t>
  </si>
  <si>
    <t>TR9</t>
  </si>
  <si>
    <t>DOGU KARADENIZ</t>
  </si>
  <si>
    <t>TR90</t>
  </si>
  <si>
    <t>Trabzon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</si>
  <si>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</si>
  <si>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</si>
  <si>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</si>
  <si>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</si>
  <si>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</si>
  <si>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</si>
  <si>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</si>
  <si>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</si>
  <si>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</si>
  <si>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</si>
  <si>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TRA</t>
  </si>
  <si>
    <t>KUZEYDOGU ANADOLU</t>
  </si>
  <si>
    <t>TRA1</t>
  </si>
  <si>
    <t>Erzurum</t>
  </si>
  <si>
    <t>TRA11</t>
  </si>
  <si>
    <t>TRA12</t>
  </si>
  <si>
    <t>Erzincan</t>
  </si>
  <si>
    <t>TRA13</t>
  </si>
  <si>
    <t>Bayburt</t>
  </si>
  <si>
    <t>TRA2</t>
  </si>
  <si>
    <t>TRA21</t>
  </si>
  <si>
    <t>TRA22</t>
  </si>
  <si>
    <t>Kars</t>
  </si>
  <si>
    <t>TRA23</t>
  </si>
  <si>
    <t>TRA24</t>
  </si>
  <si>
    <t>Ardahan</t>
  </si>
  <si>
    <t>TRB</t>
  </si>
  <si>
    <t>ORTADOGU ANADOLU</t>
  </si>
  <si>
    <t>TRB1</t>
  </si>
  <si>
    <t>Malatya</t>
  </si>
  <si>
    <t>TRB11</t>
  </si>
  <si>
    <t>TRB12</t>
  </si>
  <si>
    <t>TRB13</t>
  </si>
  <si>
    <t>TRB14</t>
  </si>
  <si>
    <t>Tunceli</t>
  </si>
  <si>
    <t>TRB2</t>
  </si>
  <si>
    <t>Van</t>
  </si>
  <si>
    <t>TRB21</t>
  </si>
  <si>
    <t>TRB22</t>
  </si>
  <si>
    <t>TRB23</t>
  </si>
  <si>
    <t>Bitlis</t>
  </si>
  <si>
    <t>TRB24</t>
  </si>
  <si>
    <t>Hakkari</t>
  </si>
  <si>
    <t>TRC</t>
  </si>
  <si>
    <t>GUNEYDOGU ANADOLU</t>
  </si>
  <si>
    <t>TRC1</t>
  </si>
  <si>
    <t>Gaziantep</t>
  </si>
  <si>
    <t>TRC11</t>
  </si>
  <si>
    <t>TRC12</t>
  </si>
  <si>
    <t>TRC13</t>
  </si>
  <si>
    <t>Kilis</t>
  </si>
  <si>
    <t>TRC2</t>
  </si>
  <si>
    <t>TRC21</t>
  </si>
  <si>
    <t>TRC22</t>
  </si>
  <si>
    <t>TRC3</t>
  </si>
  <si>
    <t>Mardin</t>
  </si>
  <si>
    <t>TRC31</t>
  </si>
  <si>
    <t>TRC32</t>
  </si>
  <si>
    <t>Batman</t>
  </si>
  <si>
    <t>TRC33</t>
  </si>
  <si>
    <t>TRC34</t>
  </si>
  <si>
    <t>Siirt</t>
  </si>
  <si>
    <t>UK</t>
  </si>
  <si>
    <t>UNITED KINGDOM</t>
  </si>
  <si>
    <t>UKC</t>
  </si>
  <si>
    <t>UKC1</t>
  </si>
  <si>
    <t>UKC11</t>
  </si>
  <si>
    <t>UKC12</t>
  </si>
  <si>
    <t>UKC13</t>
  </si>
  <si>
    <t>Darlington</t>
  </si>
  <si>
    <t>UKC14</t>
  </si>
  <si>
    <t>Durham CC</t>
  </si>
  <si>
    <t>UKC2</t>
  </si>
  <si>
    <t>UKC21</t>
  </si>
  <si>
    <t>01</t>
  </si>
  <si>
    <t>21</t>
  </si>
  <si>
    <t>05</t>
  </si>
  <si>
    <t>22</t>
  </si>
  <si>
    <t>09</t>
  </si>
  <si>
    <t>04</t>
  </si>
  <si>
    <t>00</t>
  </si>
  <si>
    <t>17</t>
  </si>
  <si>
    <t>Projekt</t>
  </si>
  <si>
    <t>Téma</t>
  </si>
  <si>
    <t>Kategória</t>
  </si>
  <si>
    <t>Aktivita</t>
  </si>
  <si>
    <t>VÚC</t>
  </si>
  <si>
    <t>Celková hodnota</t>
  </si>
  <si>
    <t>24110110001 - Monitor. a hodnotenie stavu vôd</t>
  </si>
  <si>
    <t>Iné opatrenia na zachovanie životného prostredia a</t>
  </si>
  <si>
    <t>Neuplatňuje sa</t>
  </si>
  <si>
    <t>Zber, čistenie a rozvod vody</t>
  </si>
  <si>
    <t>SLOVENSKÁ REPUBLIKA **</t>
  </si>
  <si>
    <t>24110110002 - Monit.fyz.-chem. a biol.prvkov kvality povrch vôd</t>
  </si>
  <si>
    <t>24110110003 - Integrované riešenie informačných tokov sledovania</t>
  </si>
  <si>
    <t>24110110004 - Monitorovanie kvality podzemných vôd SR</t>
  </si>
  <si>
    <t>24110110005 - Budovanie a rekonštrukcia monitorovacích objektov</t>
  </si>
  <si>
    <t>24110110006 - Terchová-Struháreň,prívod vody zo zdroja Balátovia</t>
  </si>
  <si>
    <t>Hospodárenie s vodou a jej distribúcia (pitná voda</t>
  </si>
  <si>
    <t>Vidiecke oblasti (iné ako horské, ostrovné alebo r</t>
  </si>
  <si>
    <t>24110110007 - Ochrana spodných vôd v regióne Polomka</t>
  </si>
  <si>
    <t>Spracovanie vody (odpadová voda)</t>
  </si>
  <si>
    <t>Banskobystrický kraj</t>
  </si>
  <si>
    <t>24110110008 - Kanalizácia, ulica Medlenova</t>
  </si>
  <si>
    <t>Trnavský kraj</t>
  </si>
  <si>
    <t>24110110009 - Mon.fyz-chem a bio.prvkov kval.povrch.vôd 2009,10</t>
  </si>
  <si>
    <t>24110110010 - Kanalizácia Leopoldov a Červeník</t>
  </si>
  <si>
    <t>Mestské</t>
  </si>
  <si>
    <t>24110110011 - Sečovce – Albinov – výstavba kanalizácie</t>
  </si>
  <si>
    <t>24110110012 - Dostavba kanal.siete a intenz. ČOV mesta Stupava</t>
  </si>
  <si>
    <t>Bratislavský kraj</t>
  </si>
  <si>
    <t>24110110013 - Giraltovce, ul. Kpt. Nálepku - kanalizácia</t>
  </si>
  <si>
    <t>24110110014 - Kanalizácia Mestskej časti Košice – Krásna, II.et.</t>
  </si>
  <si>
    <t>24110110015 - Kanalizácia Štvrtok na Ostrove - 4. časť</t>
  </si>
  <si>
    <t>24110110016 - ČOV a dostavba kanalizácie v meste Gelnica</t>
  </si>
  <si>
    <t>24110110017 - Splašková kanalizácia a II. etapa ČOV obce Lendak</t>
  </si>
  <si>
    <t>24110110018 - Splašková tlaková kanalizácia II.etapa</t>
  </si>
  <si>
    <t>24110110019 - Splašk. kanal. + ČOV Belá nad Cirochou - II.Etapa</t>
  </si>
  <si>
    <t>24110110020 - Trnové - kanalizácia</t>
  </si>
  <si>
    <t>24110110021 - ČOV a kanalizácia Raslavice</t>
  </si>
  <si>
    <t>24110110022 - Rozšírenie ČOV a dostavba kanal. - Spiš.Štvrtok</t>
  </si>
  <si>
    <t>24110110023 - Nitra - dobudovanie kanalizačnej siete</t>
  </si>
  <si>
    <t>24110110024 - Verejná kanalizácia Rajec</t>
  </si>
  <si>
    <t>24110110025 - ČOV a kanalizácia obce Stakčín - VI.a VII. etapa</t>
  </si>
  <si>
    <t>24110110026 - Vybud. a využ. stokovej siete v aglomeráciií obcí</t>
  </si>
  <si>
    <t>24110110027 - Dobudovanie celoobecnej kanalizácie v obci Zohor</t>
  </si>
  <si>
    <t>24110110028 - Kanalizácia a ČOV-Turčianske Teplice, Horný Turiec</t>
  </si>
  <si>
    <t>24110110029 - SKKaČOV Liptov.Lúžna, Liptov.Osada a Liptov.Revúce</t>
  </si>
  <si>
    <t>24110110030 - Papradňanská dolina - kanalizácia</t>
  </si>
  <si>
    <t>24110110031 - Vodovod obce Žikava,zásob.vod.potrub. Žikava-Lovce</t>
  </si>
  <si>
    <t>24110110032 - Svidník-Medzianky, prívod vody z nádrže Starina</t>
  </si>
  <si>
    <t>24110110033 - Kanalizácia, ČOV a vodovod Sečovská Polianka</t>
  </si>
  <si>
    <t>24110110034 - Žbince,Dúbravka,Hatalov,Vrbnica -kanalizácia a ČOV</t>
  </si>
  <si>
    <t>24110110035 - Rimavské Brezovo - vodovod</t>
  </si>
  <si>
    <t>24110110036 - Splašková kanalizácia a ČOV-Závadka nad Hronom</t>
  </si>
  <si>
    <t>24110110037 - Čistiareň odpadových vôd Heľpa 2009</t>
  </si>
  <si>
    <t>24110110038 - Zabezpečenie dodávky pitnej vody v Nižnej Rybnici</t>
  </si>
  <si>
    <t>24110110039 - Dobudovanie celoobecnej kanalizácie v obci Pohrani</t>
  </si>
  <si>
    <t>24110110040 - Dokončenie výstaby vodovodu v Petrovciach</t>
  </si>
  <si>
    <t>24110110041 - Záhorie, Malacky - odkanalizovanie</t>
  </si>
  <si>
    <t>24110110042 - Kanalizácia a ČOV Važec</t>
  </si>
  <si>
    <t>24110110043 - Odkanalizovanie Obce Marcelová</t>
  </si>
  <si>
    <t>24110110044 - Vodovod Veľká Čierna</t>
  </si>
  <si>
    <t>24110110045 - Spišská Belá - environ.infraštruk.- splašková kan.</t>
  </si>
  <si>
    <t>24110110046 - Kanalizácia a ČOV Východná</t>
  </si>
  <si>
    <t>24110110047 - SČOV Žilina - intenzifikácia</t>
  </si>
  <si>
    <t>24110110048 - Muráň kanalizácia a ČOV-2.etapa-kanalizácia</t>
  </si>
  <si>
    <t>24110110049 - Mestská ČOV Hlohovec</t>
  </si>
  <si>
    <t>24110110050 - Dobudovanie celoobecnej kanalizácie a vodovodu</t>
  </si>
  <si>
    <t>24110110051 - Krásnohorské Podhradie, kanalizácia dokon.I.etapy</t>
  </si>
  <si>
    <t>24110110052 - Spišská Belá - environ. infraštruktúra - vodovod</t>
  </si>
  <si>
    <t>24110110053 - Hubová, Ľubochňa, Švošov - kanalizácia a ČOV</t>
  </si>
  <si>
    <t>24110110054 - Trenčianska Turná KANALIZÁCIA</t>
  </si>
  <si>
    <t>24110110055 - Splašková kanalizácia Pohorelá–II.,III.a IV.stavba</t>
  </si>
  <si>
    <t>24110110056 - Intenzifikácia ČOV Liptovský Mikuláš</t>
  </si>
  <si>
    <t>24110110057 - Obecná kanalizácia – ČOV, Cabaj-Čápor 2009</t>
  </si>
  <si>
    <t>24110110058 - Kanalizačný zberač ul. Kamenárska</t>
  </si>
  <si>
    <t>24110110059 - Výstavba kanalizácie a ČOV obce Plešivec</t>
  </si>
  <si>
    <t>24110110060 - Dolný Bar - kanalizácia</t>
  </si>
  <si>
    <t>24110110061 - Rakovnica  - vodovod</t>
  </si>
  <si>
    <t>24110110062 - Trebišov - Milhostov</t>
  </si>
  <si>
    <t>24110110063 - Dobudovanie stokovej siete v aglomerácii</t>
  </si>
  <si>
    <t>24110110064 - Zemplínske Hámre - kanalizácia</t>
  </si>
  <si>
    <t>24110110065 - Slovenská Ľupča - Splašková kanalizácia</t>
  </si>
  <si>
    <t>24110110066 - Prívod vody Trnava – Križovany nad Dudváhom 2</t>
  </si>
  <si>
    <t>24110110067 - Kanalizácia a vodovod obce Nálepkovo – dokončenie</t>
  </si>
  <si>
    <t>24110110068 - Výstavba kanalizácie Beňadiková, Liptovs</t>
  </si>
  <si>
    <t>24110110069 - Výstavba kanalizácie Bobrovec, Jalovec, Trstené</t>
  </si>
  <si>
    <t>24110110070 - Vlčany, Neded ČOV a kanalizácia - SO 13, 14 a 15</t>
  </si>
  <si>
    <t>24110110071 - Rozšírenie stokovej siete Strážske</t>
  </si>
  <si>
    <t>24110110072 - Vybudovanie celoobecnej kanalizácie Drietoma</t>
  </si>
  <si>
    <t>24110110073 - Jesenské – kanalizácia a ČOV</t>
  </si>
  <si>
    <t>24110110074 - Kanal. obcí Družstevná p H, Kostoľany n H 11/2009</t>
  </si>
  <si>
    <t>24110110075 - Dostavba kanalizácie m.č. Podsadek, Stará Ľubovňa</t>
  </si>
  <si>
    <t>24110110076 - Kanaliz. a rekonštr. ČOV Hliník nad Hronom 11/2009</t>
  </si>
  <si>
    <t>24110110077 - Napoj.obcí západ.časti komárňan.reg.na diaľkovod</t>
  </si>
  <si>
    <t>24110110078 - Dobud.kanal.a vodov.v aglom.V.Lomnica a V.Tatry</t>
  </si>
  <si>
    <t>24110110079 - Kanalizácia a ČOV Zborov III</t>
  </si>
  <si>
    <t>24110110080 - Kanalizácia a ČOV Jarovnice - rozšírenie</t>
  </si>
  <si>
    <t>24110110081 - Sobrance,ul.Michalovská-rozšírenie kanalizácie II.</t>
  </si>
  <si>
    <t>24110110082 - Považská Bystrica, mestská časť Podvažie - rozšíre</t>
  </si>
  <si>
    <t>24110110083 - Dobudovanie kan. a ČOV St. Ľubovňa</t>
  </si>
  <si>
    <t>24110110084 - IS- vodovod a kanalizácia v lokalite Červený jarok</t>
  </si>
  <si>
    <t>24110110085 - Jablonica splašková kanalizácia II. etapa</t>
  </si>
  <si>
    <t>24110110086 - Komárno – rozšírenie kanalizácie, Alžbetin ostrov</t>
  </si>
  <si>
    <t>24110110087 - Dobudovanie kanalizácie v obci Kopčany III.</t>
  </si>
  <si>
    <t>24110110088 - Hurbanovo – rozšírenie kanalizácie, stok</t>
  </si>
  <si>
    <t>24110110089 - Brezno - kanalizačné zberače A a H, zruš</t>
  </si>
  <si>
    <t>24110110090 - Tajov - kanalizácia</t>
  </si>
  <si>
    <t>24110110091 - Tisovec - intenzifikácia ČOV</t>
  </si>
  <si>
    <t>24110110092 - ZELENEČ - Vod. a kanal.</t>
  </si>
  <si>
    <t>24110110093 - Fiľakovo - intenzifikácia a rozšírenie ČOV II</t>
  </si>
  <si>
    <t>24110110094 - Polomka – splašková kanalizácia II. etap</t>
  </si>
  <si>
    <t>24110110095 - GAJARY – Celoobecná kanalizácia a ČOV II</t>
  </si>
  <si>
    <t>24110110096 - Výstavba splaškovej tlakovej kanalizácie</t>
  </si>
  <si>
    <t>24110110097 - Necpaly - kanalizácia</t>
  </si>
  <si>
    <t>24110110098 - Holíč– rekonštrukcia a intenzifikácia ČOV</t>
  </si>
  <si>
    <t>24110110099 - Závod  - kanalizácia II. etapa</t>
  </si>
  <si>
    <t>24110110100 - Dobudovanie kanalizácie v aglomerácii Tlmače</t>
  </si>
  <si>
    <t>24110110101 - Šarišské Michaľany-kanalizácia</t>
  </si>
  <si>
    <t>24110110102 - Kanalizácia obcí Habovka a Zuberec</t>
  </si>
  <si>
    <t>24110110103 - Zámutov - kanalizácia a ČOV</t>
  </si>
  <si>
    <t>24110110104 - Rekonštrukcia a intenzifikácia ČOV Hriňo</t>
  </si>
  <si>
    <t>24110110105 - Aglomerácia Štúrovo – odvedenie a čisten</t>
  </si>
  <si>
    <t>24110110106 - Zásobovanie vodou, odkanal. a čist. vôd D. Kysuce</t>
  </si>
  <si>
    <t>24110110107 - Zásobovanie pitnou vodou a čistenie Mad</t>
  </si>
  <si>
    <t>24110110108 - Kanali. splaš. vôd obce Chtelnica-stav. 2,5-6.etap</t>
  </si>
  <si>
    <t>24110110109 - Dobudovanie vodovodu v obci Fintice 3</t>
  </si>
  <si>
    <t>24110110110 - Intenzifikácia ČOV Bardejov</t>
  </si>
  <si>
    <t>24110110111 - Kanalizácia obce Bernolákovo III</t>
  </si>
  <si>
    <t>24110110112 - Hlohovec - Šulekovo - II.Etapa - odkanalizovanie</t>
  </si>
  <si>
    <t>24110110113 - Obec Marianka - splašková kanalizácia 11/2009</t>
  </si>
  <si>
    <t>24110110114 - Kanalizácia Podunajské Biskupice, 1. etapa</t>
  </si>
  <si>
    <t>24110110115 - Brezno-Podkoreňová vodovod,kanalizácia,ČOV 11/2009</t>
  </si>
  <si>
    <t>24110110116 - Odkanalizovanie obcí Valča,Príbovce,Benice,Rakovo</t>
  </si>
  <si>
    <t>24110110117 - Obec Teriakovce - splašková kanalizácia</t>
  </si>
  <si>
    <t>24110110118 - Vodovod, kanalizácia a ČOV Petrovany</t>
  </si>
  <si>
    <t>24110110119 - Dobudovanie kanalizácie v lokalite Pršianska teras</t>
  </si>
  <si>
    <t>24110110120 - Aglomerácia Levice - kanalizácia Kalinčiakovo</t>
  </si>
  <si>
    <t>24110110122 - Banská Štiavnica - kanaliz v mest.pamiat.rezerv.</t>
  </si>
  <si>
    <t>24110110123 - ČOV Veľký Krtíš - intenzifikácia ČOV</t>
  </si>
  <si>
    <t>24110110124 - Malachov - Kanalizácia, II. etapa</t>
  </si>
  <si>
    <t>24110110125 - Kanalizácia Vidiná</t>
  </si>
  <si>
    <t>24110110126 - Odkanalizovanie v aglomerácii Rožňava</t>
  </si>
  <si>
    <t>24110110127 - Trebišov - odkanalizovanie ulíc a ČOV</t>
  </si>
  <si>
    <t>24110110128 - Brezno- zrušenie výusti II. etapa</t>
  </si>
  <si>
    <t>24110110129 - ČOV Handlová -intenzifikácia</t>
  </si>
  <si>
    <t>24110110130 - Martin - Odkanalizovanie MČ Tomčany</t>
  </si>
  <si>
    <t>24110110131 - Výstavba vodovodu a kanalizácie v o</t>
  </si>
  <si>
    <t>24110110132 - Stropkov - Krušinec - Tisinec - kanalizácia a ČOV</t>
  </si>
  <si>
    <t>24110110133 - Komárany, Nižný Kručov - kanal., vodovod</t>
  </si>
  <si>
    <t>24110110134 - Rozšírenie verejnej kanal. v meste Pov.Bystrica</t>
  </si>
  <si>
    <t>24110110135 - Kanalizácia a ČOV Sereď</t>
  </si>
  <si>
    <t>24110110136 - Kanalizácia a ČOV Zlaté Moravce</t>
  </si>
  <si>
    <t>24110110137 - ČOV Detva-intenzifikácia</t>
  </si>
  <si>
    <t>24110110138 - Teriakovce - vodovod - rozšírenie</t>
  </si>
  <si>
    <t>24110110139 - Krásnohorské Podhradie, kanalizácia a ČOV,...</t>
  </si>
  <si>
    <t>24110110140 - Kanalizácia obce Bernolákovo – 2. etapa</t>
  </si>
  <si>
    <t>24110110141 - Pohorelá,SO 01 splašk.kanalizác.vetva B-dokončenie</t>
  </si>
  <si>
    <t>24110110142 - Topoľčianky - dobudovanie kanalizácie</t>
  </si>
  <si>
    <t>24110110143 - Dobudovanie kanalizácie mesta Vráble Hor. Oháj</t>
  </si>
  <si>
    <t>24110110144 - Vybudovanie vodovodu Malejov Myjava</t>
  </si>
  <si>
    <t>24110110145 - Martin – Ostredok, vodovod</t>
  </si>
  <si>
    <t>24110110146 - Obec Trstice - splašková kanalizácia</t>
  </si>
  <si>
    <t>24110110147 - Sládkovičovo - kanalizácia a ČOV</t>
  </si>
  <si>
    <t>24110110148 - Dobud. kanal. a ČOV v aglom. Hôrka a Švábovce</t>
  </si>
  <si>
    <t>24110110149 - Hlinické Pohronie – časť Horná Ždaňa</t>
  </si>
  <si>
    <t>24110110150 - obec Čaklov - zvýšenie kapacity ČOV</t>
  </si>
  <si>
    <t>24110110151 - Odkanalizovanie Podunajské Biskupice, II. etapa</t>
  </si>
  <si>
    <t>24110110152 - Šaštín – Stráže splašková kanalizácia</t>
  </si>
  <si>
    <t>24110110153 - SKK Ružomberok a ČOV Lipt. Teplá, Lipt. Sliače</t>
  </si>
  <si>
    <t>24110110154 - Rozšírenie kanalizácie Haniska</t>
  </si>
  <si>
    <t>24110110155 - Intenzifikácia ČOV, odkanalizovanie Trenčín</t>
  </si>
  <si>
    <t>24110110156 - ČOV a kanal. Ilava</t>
  </si>
  <si>
    <t>24110110157 - Projekt ČOV Sever</t>
  </si>
  <si>
    <t>NUTS 2 Západné Slovensko *</t>
  </si>
  <si>
    <t>24120110001 - Lipany bez povodní</t>
  </si>
  <si>
    <t>Predchádzanie rizikám (vrátane návrhu a realizácie</t>
  </si>
  <si>
    <t>24120110002 - Prečerpávacia stanica dažďov.vôd Vranov nad Topľou</t>
  </si>
  <si>
    <t>24120110003 - Úprava potoka Bobkovec v obci Jasenov</t>
  </si>
  <si>
    <t>24120110004 - Realizácia protipovod. opatrení v obci Krásny Brod</t>
  </si>
  <si>
    <t>24120110005 - Úprava potoka Studenec v obci Vojkovce</t>
  </si>
  <si>
    <t>24120110006 - Suchohrad, dotesn.podlož.nábrež.múru-19.657-20.309</t>
  </si>
  <si>
    <t>24120110007 - Banský Studenec - úprava potoka Jasenica</t>
  </si>
  <si>
    <t>24120110008 - Poltár-ochr.opatr.na potok.Poltarica-3,0-5,0 SO 02</t>
  </si>
  <si>
    <t>24120110009 - Kalinovo-úprava Ipľa,r.km 174,854-175,325 (DS 05)</t>
  </si>
  <si>
    <t>24120110010 - I.etapa protipov.opatrení, ľavý a pravý breh Nitry</t>
  </si>
  <si>
    <t>24120110011 - Žblnkajúci Inovský potok</t>
  </si>
  <si>
    <t>24120110012 - Oravský Biely potok-Studený potok, stabiliz.koryta</t>
  </si>
  <si>
    <t>24120110013 - Pšurnovice - úprava Pšurnovického potoka</t>
  </si>
  <si>
    <t>24120110014 - Protipovodňová ochrana a regulácia rieky Poprad</t>
  </si>
  <si>
    <t>24120110015 - Ružín - Rekonštrukcia technologických zariadení VS</t>
  </si>
  <si>
    <t>24120110016 - Protipovodňová ochrana ZB Bystrý potok</t>
  </si>
  <si>
    <t>24120110017 - Eliminácia rizík spojených s výskytom povod. skôd</t>
  </si>
  <si>
    <t>24120110018 - Protipovodňová ochrana miestnych komunikácií Janov</t>
  </si>
  <si>
    <t>24120110019 - Vyregulovanie dna toku potoka Lieskovského</t>
  </si>
  <si>
    <t>24120110020 - Úprava Draveckého potoka</t>
  </si>
  <si>
    <t>24120110021 - Tvarožná – Úprava Tvarožnianskeho potoka</t>
  </si>
  <si>
    <t>24120110022 - Investičné akcie v obci Jakubany</t>
  </si>
  <si>
    <t>24120110023 - Vybudovanie poldra Svacenický jarok</t>
  </si>
  <si>
    <t>24120110024 - Kluknava – Dolinský potok, III. etapa</t>
  </si>
  <si>
    <t>24120110025 - Košice - Rekonštrukcia hate Vyšné Opátske</t>
  </si>
  <si>
    <t>24120110026 - Rekonštrukcia čerpacej stanice Kopčany</t>
  </si>
  <si>
    <t>24120110027 - Protipovodňová ochrana mesta Spišská Belá</t>
  </si>
  <si>
    <t>24120110028 - Utesnenie ĽOH Váhu v úseku Kolárovo - Komoča</t>
  </si>
  <si>
    <t>24120110029 - Dobrá Niva, úprava odtokových pomerov v povodí Dob</t>
  </si>
  <si>
    <t>24120110030 - VD Kráľová - stabilizácia ĽOH</t>
  </si>
  <si>
    <t>24120110031 - TVRDOŠÍN - ORAVICE, úprava toku Oravica</t>
  </si>
  <si>
    <t>24120110032 - Veľké Kozmálovce, usmernenie povodňových</t>
  </si>
  <si>
    <t>24120110033 - Úprava vodného toku v obci Vydrní</t>
  </si>
  <si>
    <t>24120110034 - Preventívne opatrenia na ochranu pred po</t>
  </si>
  <si>
    <t>24120110035 - Úprava Hlbokého potoka v obci Bresto</t>
  </si>
  <si>
    <t>24120110036 - Koromľa – realizácia protipovodňových opatrení</t>
  </si>
  <si>
    <t>24120110037 - Regulácia toku - Hermanovský potok</t>
  </si>
  <si>
    <t>24120110038 - Preventívne opatrenia na ochranu pred povodňami</t>
  </si>
  <si>
    <t>24120110039 - Protipovodnová ochrana ZB Zimná vod</t>
  </si>
  <si>
    <t>24120110040 - Úprava vod. toku v intraviláne obce Vydrník</t>
  </si>
  <si>
    <t>24120110041 - Protipovodňová ochrana vodného toku Domaňovce</t>
  </si>
  <si>
    <t>24120110042 - Karná - rekonštrukcia regulácie potoka v obci</t>
  </si>
  <si>
    <t>24120110043 - Úprava potoka Hažlínka v obci Hažlín</t>
  </si>
  <si>
    <t>24120110044 - Úprava vodného toku v obci Vyšná Olšava</t>
  </si>
  <si>
    <t>24120110045 - Úprava studeného potoka v obci Rakovčík</t>
  </si>
  <si>
    <t>24120110046 - Protipovodňová ochrana obce Roztoky</t>
  </si>
  <si>
    <t>24120110047 - Prevent. opatr. na ochranu pred povodn. - Ladomiro</t>
  </si>
  <si>
    <t>24120110048 - Protipovodňová ochrana obce Vyšný S</t>
  </si>
  <si>
    <t>24120110049 - Protipovodňová ochrana Kučman. potoka</t>
  </si>
  <si>
    <t>24120110050 - Regulácia vod. toku Jamníček-protipovodňovka</t>
  </si>
  <si>
    <t>24120110051 - Rekonštrukcia a revitalizácia tokov Kolárovo</t>
  </si>
  <si>
    <t>24120110052 - Úprava Klinského potoka v obci Koprivnica</t>
  </si>
  <si>
    <t>24120110053 - Ochrana pred povodňami v obci Hlinné</t>
  </si>
  <si>
    <t>24120110054 - Zátvorný objekt na vyústení Lakšárskeho potoka</t>
  </si>
  <si>
    <t>24120110055 - Hronec-protipovodňové opatrenia na toku Čierny Hro</t>
  </si>
  <si>
    <t>24120110056 - Ipeľský Sokolec, protipovodňové opatrenia</t>
  </si>
  <si>
    <t>24120110057 - Protipovodňová ochrana obce Lipníky 2010</t>
  </si>
  <si>
    <t>24120110058 - Lietavská Lúčka - úprava Pastierske</t>
  </si>
  <si>
    <t>24120110059 - Mapy povodňového ohrozenia a rizika vod. tokov SR</t>
  </si>
  <si>
    <t>24120110060 - VS Evička-rekonštr., zabezpeč. hrádzového telesa</t>
  </si>
  <si>
    <t>24120110061 - Klátova Nová Ves – vybudovanie poldra na Hradskom</t>
  </si>
  <si>
    <t>24120110062 - Slatina - Polder</t>
  </si>
  <si>
    <t>24120110063 - Turá Lúka - úprava kapacity koryta Myjavy</t>
  </si>
  <si>
    <t>24120110064 - Vodná stavba Dolnohodrušská - rekon.</t>
  </si>
  <si>
    <t>24120110065 - Oščadnica - tok Oščadnica, rekonštr.</t>
  </si>
  <si>
    <t>24120110066 - Protipovodňová ochrana- Valalský potok a Hervartov</t>
  </si>
  <si>
    <t>24120110067 - Úprava Kapušianskeho potoka</t>
  </si>
  <si>
    <t>24130120001 - Syst.a tech.riešenie monitor.kvality ovzd-SS,VS,ZS</t>
  </si>
  <si>
    <t>Kvalita vzduchu</t>
  </si>
  <si>
    <t>Činnosti súvisiace so životným prostredím</t>
  </si>
  <si>
    <t>24130120002 - Úprava zariad. na čist. spalín spaľovne MFN Martin</t>
  </si>
  <si>
    <t>24130120003 - Zabezp. laboratórií SHMÚ k monit. kval. ovzdušia</t>
  </si>
  <si>
    <t>24130120004 - System. a technolog. zabezp. IS ovzdušia na SHMÚ</t>
  </si>
  <si>
    <t>24130120005 - Zvýš.kvality ovzdušia pre obyv. mesta Galanta</t>
  </si>
  <si>
    <t>24130120006 - Vybud.CNG stanice a obnova voz.parku SAD Prievidza</t>
  </si>
  <si>
    <t>Podpora čistej mestskej dopravy</t>
  </si>
  <si>
    <t>24130120007 - Výsadba zelene v Holíči za účel.zniž.vplyvu imisií</t>
  </si>
  <si>
    <t>24130120008 - Ekologizácia MHD v Banskej Bystrici</t>
  </si>
  <si>
    <t>24130120009 - NsP Myjava - Rekonštr. kotolne a spaľovne</t>
  </si>
  <si>
    <t>24130120010 - Nová technológia spaľovania v Bukoceli</t>
  </si>
  <si>
    <t>24130120011 - Zvýš.kval.ovzd. využ.BAT tech.-údržba komunikácií</t>
  </si>
  <si>
    <t>24130120012 - Zlepš.kvality ovzd. čistiac.technik. v Krompachoch</t>
  </si>
  <si>
    <t>24130120013 - Vým.vykurov.systému Domu služ.-Helcmanovce</t>
  </si>
  <si>
    <t>24130120014 - Zníženie emisií zmenou paliv.základne ZŠ a MŠ</t>
  </si>
  <si>
    <t>24130120015 - Dôsledky klimat.zmeny a adaptač.opatr.v sektor.vSR</t>
  </si>
  <si>
    <t>Zmierňovanie klimatickej zmeny a prispôsobovanie s</t>
  </si>
  <si>
    <t>24130120016 - Zmena palivovej základne - ZŠ a MŠ Nižný Slavkov</t>
  </si>
  <si>
    <t>24130120017 - Rekonštrukcia vykurovania objektov m. Sobrance</t>
  </si>
  <si>
    <t>24130120018 - Prechod na výrobu tepla z biomasy v meste Šahy</t>
  </si>
  <si>
    <t>24130120019 - Kotolňa na biomasu - Dolný Kubín - Brezovec</t>
  </si>
  <si>
    <t>24130120020 - Kotoľňa so spaľovaním biomasy - ZŠ Švedlár</t>
  </si>
  <si>
    <t>24130120021 - Rekonštrukcia plynovej kotolne</t>
  </si>
  <si>
    <t>24130120022 - Využitie štiepky v CZT a modern.rozvodov-Žarnovica</t>
  </si>
  <si>
    <t>24130120023 - Inštalácia slneč. kolektorov na predohrev TV</t>
  </si>
  <si>
    <t>24130120024 - Šetrnejšou produkciou tepla k lepšej kvalite ovzdu</t>
  </si>
  <si>
    <t>24130120025 - Rekonštr. kotolní a vykurov. syst. Liptovská Lúžna</t>
  </si>
  <si>
    <t>24130120026 - Inštal.slneč.kolekt.a zatep.budov DD a DSS v Barci</t>
  </si>
  <si>
    <t>24130120027 - Rekonštr.kotol.obec.budov v okolí BB na biomasu</t>
  </si>
  <si>
    <t>24130120028 - Efektív.využív.energií v budove ZŠ a MŠ v Rudníku</t>
  </si>
  <si>
    <t>24130120029 - Zmena palivovej základne v ZŠ Klin - biomasa</t>
  </si>
  <si>
    <t>24130120030 - Zmena paliv. základne v školsk. budove obce Slopná</t>
  </si>
  <si>
    <t>24130120031 - Nechajme dýchať</t>
  </si>
  <si>
    <t>24130120032 - Zníženie emisií modernizác. MHD</t>
  </si>
  <si>
    <t>24130120033 - Ekologická MHD v Trnave</t>
  </si>
  <si>
    <t>24130120034 - Zefektívnenie vykurovacieho systému v obci Malženi</t>
  </si>
  <si>
    <t>24130120035 - Zefektívnenie vykurovacieho systému Horné Orešany</t>
  </si>
  <si>
    <t>24130120036 - Zefektívnenie vykurovacieho systému v ob</t>
  </si>
  <si>
    <t>24130120037 - Modernizácia kotolne ZŠ Heľpa, zmena palivovej zák</t>
  </si>
  <si>
    <t>24130120038 - Zmena palivovej základne ZŠ a obecných budov</t>
  </si>
  <si>
    <t>24130120039 - Rekonštrukcia tepel.hospodárstva-Brezová p.Bradlom</t>
  </si>
  <si>
    <t>24130120040 - Zmena palivovej základne v objekte KS centra</t>
  </si>
  <si>
    <t>24130120041 - Komplex.program zvýš.efekt.výrob.tepla v Hriňovej</t>
  </si>
  <si>
    <t>24130120042 - Rekonštrukcia a výstavba distribúcie tep</t>
  </si>
  <si>
    <t>24130120043 - Zmena palivovej základne ZŠ Poloma</t>
  </si>
  <si>
    <t>24130120044 - Zmena palivovej základne kotolne ZŠ Červenica</t>
  </si>
  <si>
    <t>24130120045 - KOTOLŇA NA SPAĽOVANIE BIOMASY-ZŠ a MŠ Krivany</t>
  </si>
  <si>
    <t>24130120046 - Zmena   palivovej   základne - KD, MŠ,OÚ- Okrúhle</t>
  </si>
  <si>
    <t>24130120047 - Rekonštrukcia tepelného hospodárstva v L.M</t>
  </si>
  <si>
    <t>24130120048 - Modernizácia rozvodov tepla a zmena palivovej zákl</t>
  </si>
  <si>
    <t>24130120049 - Zefektívnenie vykurovacieho systému v m. Nemšová</t>
  </si>
  <si>
    <t>24130120050 - Zmena palivovej základne v prospech biomasy a zníž</t>
  </si>
  <si>
    <t>24130120051 - Zmena palivovej základne v objekte ZŠ-Breza</t>
  </si>
  <si>
    <t>24130120052 - Zmena palivovej základne v objekte OÚ a ZŠ-Pčoliné</t>
  </si>
  <si>
    <t>24130120053 - Zlepšenie kvality ovzdušia obce Lisková</t>
  </si>
  <si>
    <t>24130120054 - Rozšír. teplovodu Liptov. Osada, III. stavba - ZŠ</t>
  </si>
  <si>
    <t>24130120055 - Ochrana ovzdušia v Ružomberku</t>
  </si>
  <si>
    <t>24130120056 - Zvýšenie kvality ovzdušia v meste Banská Štiavnica</t>
  </si>
  <si>
    <t>24130120057 - Rieš. kvality ovzdušia nákupom čist. tech. Uhrovec</t>
  </si>
  <si>
    <t>24130120058 - Zlepšenie kvality ovzdušia prostredníctvom čistiac</t>
  </si>
  <si>
    <t>24130120059 - Nákup čistiacej techniky poz. komun. Revúca</t>
  </si>
  <si>
    <t>24130120060 - Nákup čistiacej techniky pozemných komunikácií M/B</t>
  </si>
  <si>
    <t>24130120061 - Riešenie kvality ovzdušia nákupom čistiacej tech.</t>
  </si>
  <si>
    <t>24130120084 - Akreditácia meracích skupín SIŽP</t>
  </si>
  <si>
    <t>24140110007 - Atlas sanačných metód environm. záťaží</t>
  </si>
  <si>
    <t>Ozdravovanie priemyselných lokalít a kontaminovane</t>
  </si>
  <si>
    <t>24140110016 - Reg. štúdie hodnotenia dopadov envir. záťaží na ŽP</t>
  </si>
  <si>
    <t>24140110017 - Dobudovanie Informač. syst. enviro. záťaží</t>
  </si>
  <si>
    <t>24140110059 - Technol.term.úpravy NO zo zdrav.zar-AGB ekoservis</t>
  </si>
  <si>
    <t>Hospodárenie s domácim a priemyselným odpadom</t>
  </si>
  <si>
    <t>NUTS 2 Východné Slovensko *</t>
  </si>
  <si>
    <t>24140110085 - Regionálne centrum zhodnocovania biologicky rozlož</t>
  </si>
  <si>
    <t>24140110155 - Stratégia nakladania s odpad.zo zdravot.starostl.</t>
  </si>
  <si>
    <t>24140110157 - Stratégia nakladania s nebezpečnými odpadmi-SAŽP</t>
  </si>
  <si>
    <t>24140110200 - Integrovaný systém nakladania s odpadmi</t>
  </si>
  <si>
    <t>24140110229 - Prieskum enviro. záťaží na vybraných lokalitách SR</t>
  </si>
  <si>
    <t>24140110231 - Monitorovanie EZ vo vybraných lokalitách SR</t>
  </si>
  <si>
    <t>24150120006 - Informačná a vzdelávacia kampaň o vodnom plánovaní</t>
  </si>
  <si>
    <t>Podpora biodiverzity a ochrana prírody (vrátane Na</t>
  </si>
  <si>
    <t>24150120007 - Zlepšenie environmentálneho povedomia v OPaK</t>
  </si>
  <si>
    <t>24150120008 - Systém. kontinuál.vzdelávania v oblasti OPaK</t>
  </si>
  <si>
    <t>24150120009 - Charakter a typ krajiny</t>
  </si>
  <si>
    <t>24150120010 - Priazn. stav vtákov a ich biotopov v CHVÚ-1. etapa</t>
  </si>
  <si>
    <t>24150120011 - PS CHÚ - 1. etapa</t>
  </si>
  <si>
    <t>24150120015 - Podpora NATURA - celopriest. systém ekostybility</t>
  </si>
  <si>
    <t>24150120018 - Zlep. info. v obl. NATURA 2000 a podp. kom.....</t>
  </si>
  <si>
    <t>24150120023 - Vyprac. PS pre 10 CHÚ</t>
  </si>
  <si>
    <t>24150120025 - Zabezpečenie starostlivosti o mokrade SR</t>
  </si>
  <si>
    <t>24150120027 - Zlep.stavu  tetrov hlucháň a tetrov hoľniak</t>
  </si>
  <si>
    <t>24150120028 - Monitoring a manažment kormorána veľkého</t>
  </si>
  <si>
    <t>24150120029 - Duch prírody-propagácia NATURA 2000</t>
  </si>
  <si>
    <t>24150120030 - Príprava a zavedenie monitoringu biotopo</t>
  </si>
  <si>
    <t>24150120033 - Propagácia chránených území a druhov NAT</t>
  </si>
  <si>
    <t>24150120034 - Sieť záchranných staníc</t>
  </si>
  <si>
    <t>24150120035 - Realizácia programu záchrany druhu zubor</t>
  </si>
  <si>
    <t>24150120038 - Vyprac. projektov ochrany pre 26 území EV</t>
  </si>
  <si>
    <t>24150120039 - Výskum a monitoring populácií veľkých še</t>
  </si>
  <si>
    <t>24150120040 - Zlepšenie stavu motýľov Maculinea</t>
  </si>
  <si>
    <t>24150120041 - Monitoring a manažment vybraných jaskýň</t>
  </si>
  <si>
    <t>24160110002 - Dobudovanie siete REPIS (1. etapa)</t>
  </si>
  <si>
    <t>Príprava, vykonávanie, monitorovanie a kontrola</t>
  </si>
  <si>
    <t>Verejná správa</t>
  </si>
  <si>
    <t>24160110008 - Dobudovanie a prevádzka siete REPIS ako</t>
  </si>
  <si>
    <t>24160110021 - Podpora implementácie OPŽP na regio</t>
  </si>
  <si>
    <t>24160110022 - Informačná dostupnosť - podpora implement. OPŽP</t>
  </si>
  <si>
    <t>Hodnotenie a štúdie; informácie a komunikácia</t>
  </si>
  <si>
    <t>24130120062 - Kúpou čistiacej techniky zlepšiť kvalitu ovzdušia</t>
  </si>
  <si>
    <t>24130120063 - Zvyšovanie kvality ovzdušia na území TTS</t>
  </si>
  <si>
    <t>24130120064 - Zníženie prašnosti pri vykládke uhlia na skládku</t>
  </si>
  <si>
    <t>24130120065 - Ekologizácia parného kotla TEKO</t>
  </si>
  <si>
    <t>24130120066 - Čisté mesto</t>
  </si>
  <si>
    <t>24130120067 - Ochrana ovzdušia v obci Oslany - Nákup m</t>
  </si>
  <si>
    <t>24130120068 - Zvýšenie kvality ovzdušia čistením miest</t>
  </si>
  <si>
    <t>24130120069 - Ochrana ovzdušia-Bystričany-Nákup multif.čist.auta</t>
  </si>
  <si>
    <t>24130120070 - Ochrana ovzdušia prostredníctvom nákupu</t>
  </si>
  <si>
    <t>24130120071 - Zlepšenie kvality ovzdušia nákupom čist. techniky</t>
  </si>
  <si>
    <t>24130120072 - Zlepšovanie kvality ovzdušia v Trenčians</t>
  </si>
  <si>
    <t>24130120073 - Opatrenia na zlepšovanie kvality ovzdušia v Šali</t>
  </si>
  <si>
    <t>24130120074 - Nákup čistiacej techniky v meste Nová Baňa</t>
  </si>
  <si>
    <t>24130120075 - Štiavnik – Zákl. škola – prestavba kotolne na plyn</t>
  </si>
  <si>
    <t>24130120076 - Skvalitnenie ŽP v obci Oščadnica</t>
  </si>
  <si>
    <t>24130120077 - Ochrana ovzdušia v meste Vranov nad Topľou</t>
  </si>
  <si>
    <t>24130120078 - Zlepšenie kvality ovzdušia v Strážskom</t>
  </si>
  <si>
    <t>24130120079 - Riešenie kvality ovzdušia v meste Svit p</t>
  </si>
  <si>
    <t>24130120080 - Zlepšenie kvality ovzdušia na území Bardejova</t>
  </si>
  <si>
    <t>24130120081 - Nákup čistiacej techniky pozemných komun</t>
  </si>
  <si>
    <t>24130120082 - Humenné - nákup čistiacej techniky.</t>
  </si>
  <si>
    <t>24130120083 - Ochrana ovzdušia v meste Bojnice</t>
  </si>
  <si>
    <t>24130120085 - Ochrana ovzdušia v meste Nováky - nákup mult.voz.</t>
  </si>
  <si>
    <t>24130120086 - Modernizácia kotolne pomocou BAT Niž. Hrabovec</t>
  </si>
  <si>
    <t>24130120087 - Nákup čistiacej techniky pre SaÚC PSK</t>
  </si>
  <si>
    <t>24130120088 - Čistiaca komunálna technika pre Štrbu a</t>
  </si>
  <si>
    <t>24130120089 - Zlepšenie kvality ovzdušia obce Bystré.</t>
  </si>
  <si>
    <t>24130120090 - Zlepšenie kvality ovzdušia v Žiari nad H</t>
  </si>
  <si>
    <t>24130120091 - Modernizácia kotolní v objektoch MŠ a ZŠ Beluša</t>
  </si>
  <si>
    <t>24130120092 - Modernizácia systému vykurovania - BAT</t>
  </si>
  <si>
    <t>24130120093 - Ochrana ovzdušia v Nemšovej</t>
  </si>
  <si>
    <t>24130120094 - Riešenie kvality ovzd. nákupom čistiacej techniky</t>
  </si>
  <si>
    <t>24130120095 - Ochrana ovzdušia v obci Lehota pod Vtáčn</t>
  </si>
  <si>
    <t>24130120096 - Inovácia čistiacej techniky-zlepš.kvality ovzdušia</t>
  </si>
  <si>
    <t>24130120097 - Technika na čistenie ciest pre mesto Handlová</t>
  </si>
  <si>
    <t>24130120098 - Čistiaca technika pre zlepšenie kvality ovzdušia</t>
  </si>
  <si>
    <t>24130120099 - Riešenie kvality ovzdušia - čistiaca technika</t>
  </si>
  <si>
    <t>24130120100 - Nákup čistiacej techniky v obci Veľká Lomnica</t>
  </si>
  <si>
    <t>24130120101 - Nákup čistiacej techniky v Košickom samospr. kraji</t>
  </si>
  <si>
    <t>24130120102 - Zvyšovanie kvality ovzdušia na území NSK</t>
  </si>
  <si>
    <t>24130120103 - Efektívnym čistením ciest k zlepšeniu životného pr</t>
  </si>
  <si>
    <t>24130120104 - Riešenie kvality ovzdušia v meste Želiezovce</t>
  </si>
  <si>
    <t>24130120105 - Riešenie kvality ovzdušia nákupom čist</t>
  </si>
  <si>
    <t>24130120106 - Ovzdušie bez prachu v meste Senica</t>
  </si>
  <si>
    <t>24130120107 - Náhrada autobusov trolejbusmi v Banskej Bystrici</t>
  </si>
  <si>
    <t>24130120108 - Zníženie emisii znečisťujúcich látok v ovzduší B.B</t>
  </si>
  <si>
    <t>24130120110 - Rekonštrukcia odprášenia EAF a LF pece</t>
  </si>
  <si>
    <t>24140110001 - Uzavretie a rekultivácia skládky odpadov - Kúty</t>
  </si>
  <si>
    <t>24140110002 - Uzavr. a rekult. skládky nie nebez.odpad-Lastomír</t>
  </si>
  <si>
    <t>24140110003 - Zakrytie a rekult. skládky NNO Tvrdošín-Jurčov Laz</t>
  </si>
  <si>
    <t>24140110004 - Rekult. skládky inertného odpadu Galanta - Javorin</t>
  </si>
  <si>
    <t>24140110005 - Šurianky - rekultivácia skládky KO</t>
  </si>
  <si>
    <t>24140110006 - Trakovice - rekultivácia skládky odpadov</t>
  </si>
  <si>
    <t>24140110008 - Uzatv.a rekul.skládky odpadov-Ban.Štiavnica-nie NO</t>
  </si>
  <si>
    <t>24140110009 - Skládka odpadov Kremnické bane-Ovčín:rekultivácia</t>
  </si>
  <si>
    <t>24140110010 - Uzatvor. a rekult. skládky KO "Dlhé Stráže" Levoča</t>
  </si>
  <si>
    <t>24140110011 - Skládka TKO Hontianska Vrbica-rekult.uzatv a mon.s</t>
  </si>
  <si>
    <t>24140110012 - Hurbanovo - skládka TKO - rekultivácia skládky</t>
  </si>
  <si>
    <t>24140110013 - Uzatvor.skládky TKO Zubrohlava sev.kazeta-I.etapa</t>
  </si>
  <si>
    <t>24140110014 - Rekultivácia skládky Hanušovce n/Topľou</t>
  </si>
  <si>
    <t>24140110015 - Uzatv. a rekult. skládky odpadov Nová Ves n. Váhom</t>
  </si>
  <si>
    <t>24140110018 - Separačný dvor na Sninskej ulici v Humennom</t>
  </si>
  <si>
    <t>24140110019 - Rozšírenie separovaného zberu v meste Snina</t>
  </si>
  <si>
    <t>24140110020 - Dobudovanie infraštruktúry OH mesta Sereď</t>
  </si>
  <si>
    <t>24140110021 - Zefekt. a rozšírenie.sepr.odpadu Nedožery-Brezany</t>
  </si>
  <si>
    <t>24140110022 - Zavedenie tatranského separovaného zberu odpadu</t>
  </si>
  <si>
    <t>24140110023 - Program separovaného zberu odpadov-Kátlovce</t>
  </si>
  <si>
    <t>24140110024 - Dotrieďovací dvor odpadového hosp. Topoľčany</t>
  </si>
  <si>
    <t>Iné nešpecifikované služby</t>
  </si>
  <si>
    <t>24140110025 - Zberný dvor odpadov Gbely</t>
  </si>
  <si>
    <t>24140110026 - Vybudovanie technic.zariad.- sep.zber Oščadnica</t>
  </si>
  <si>
    <t>24140110027 - SEPARUJME SPOLU A LEPŠIE - Nové Zámky a okolie</t>
  </si>
  <si>
    <t>24140110028 - Intenzifikácia separ. zberu v Žiari n. Hronom</t>
  </si>
  <si>
    <t>24140110029 - Zaved.sep.zberu kovov a BRO na úz.mesta B.Bystrica</t>
  </si>
  <si>
    <t>24140110030 - Zberný dvor a separácia odpadov - obec Telgárt</t>
  </si>
  <si>
    <t>24140110031 - Rozšírenie separácie odpadov a modernizácia linky</t>
  </si>
  <si>
    <t>24140110032 - Integr.systém OH Ružomberok-zberný dvor</t>
  </si>
  <si>
    <t>24140110033 - Dobudov. separ. zberu odpadov v Spišskej Belej</t>
  </si>
  <si>
    <t>24140110034 - Existujúca hala -modernizácia sprac.druhot.surovín</t>
  </si>
  <si>
    <t>24140110035 - Kompostáreň - Veľké Kosihy</t>
  </si>
  <si>
    <t>24140110036 - Kompostáreň pre mesto Nitra</t>
  </si>
  <si>
    <t>24140110037 - Kompostáreň nad 10 ton</t>
  </si>
  <si>
    <t>24140110038 - Rozšírenie a moderniz. v Starej Turej - II. etapa</t>
  </si>
  <si>
    <t>24140110039 - Zhodnocovanie drobných stavebných odpadov</t>
  </si>
  <si>
    <t>24140110040 - Separovaný zber v obci Čierne</t>
  </si>
  <si>
    <t>24140110041 - Uzatvor. a rekul. Skl.odp. H. Opatovce, Žiar/Hrono</t>
  </si>
  <si>
    <t>24140110042 - Kompostáreň - Brestovec</t>
  </si>
  <si>
    <t>24140110043 - Projekt materiál.zhodn. BRO aerobnou fermentáciou</t>
  </si>
  <si>
    <t>24140110044 - Vybudovanie zariad.na zhodnoc.BRO GA-Zámocká Lúka</t>
  </si>
  <si>
    <t>24140110045 - Modernizácia odpad. hosp. v NMnV - 2. etapa</t>
  </si>
  <si>
    <t>24140110046 - Kompostáreň Stará Ľubovňa</t>
  </si>
  <si>
    <t>24140110047 - Kompostáreň Čalovec</t>
  </si>
  <si>
    <t>24140110048 - Skládka odpadov - Mnešice - Tušková</t>
  </si>
  <si>
    <t>24140110049 - Plášťovce - rekult. skládky TKO</t>
  </si>
  <si>
    <t>24140110050 - Andovce - skládka TKO, rekultivácia skládky</t>
  </si>
  <si>
    <t>24140110051 - Úprava zložiek BRO pred zhodnotením - Nová Baňa</t>
  </si>
  <si>
    <t>24140110052 - Raciona.zhodnoc.odpad.v kompos-BRANTNER NOVÉ ZÁMKY</t>
  </si>
  <si>
    <t>24140110053 - Kompostáreň bioodpadov mesta Košice</t>
  </si>
  <si>
    <t>24140110054 - Zakratie a rekultivácia skládky Lednické Rovne</t>
  </si>
  <si>
    <t>24140110055 - Rekultivácia skládky TKO v obci Mad 30.6.2008</t>
  </si>
  <si>
    <t>24140110056 - Zlepš.recykl.olov.odpadu-odsír.olov.pasty z akumul</t>
  </si>
  <si>
    <t>24140110057 - Zber a dopr.prenos.bat.a akumul a sprac.Zn-Mn a Li</t>
  </si>
  <si>
    <t>24140110058 - Lučenec kompostáreň BRO</t>
  </si>
  <si>
    <t>24140110060 - Zhodn.dekont.zemín prid.BROv bior.tuneli-EKOSERVIS</t>
  </si>
  <si>
    <t>24140110061 - Stredisko na zhodnocovanie plastových odpadov</t>
  </si>
  <si>
    <t>24140110062 - Zhodnocovanie stavebných odpadov-Jozef Podolan</t>
  </si>
  <si>
    <t>24140110063 - Rekonštrukcia silážnych žľabov - Záhorce</t>
  </si>
  <si>
    <t>24140110064 - Integrovaný systém OH Ružomberok-kompostovanie BRO</t>
  </si>
  <si>
    <t>24140110065 - Zariadenie na zhodnoc. SO-  ERSON Recycling,s.r.o</t>
  </si>
  <si>
    <t>24140110066 - Uzatvor. a rekult. skládky Trenč.Teplice - Kaňová</t>
  </si>
  <si>
    <t>24140110067 - Centrum zhodnocovania odpadov Žiar nad Hronom</t>
  </si>
  <si>
    <t>24140110068 - Zberný dvor Svidník – pre mesto Svidník</t>
  </si>
  <si>
    <t>24140110069 - Kompostáreň bioodpadov Senica</t>
  </si>
  <si>
    <t>24140110070 - Dobudovanie infraštruktúry odpadového hos</t>
  </si>
  <si>
    <t>24140110071 - Podpora aktivít v oblasti separovaného z</t>
  </si>
  <si>
    <t>24140110072 - Regionálne centrum zhodnocovania biologi</t>
  </si>
  <si>
    <t>24140110073 - Intenzifikácia separovaného zberu vo Vra</t>
  </si>
  <si>
    <t>24140110074 - Vybudovanie zariadenia na zber komunálny</t>
  </si>
  <si>
    <t>24140110075 - Zvýšenie kvality separovaného zberu Lipt. Mikuláš</t>
  </si>
  <si>
    <t>24140110076 - Zavedenie separovaného zberu biologicky</t>
  </si>
  <si>
    <t>24140110077 - Skvalitnenie separovania zberu v Rajeckej doline</t>
  </si>
  <si>
    <t>24140110078 - Najmodernejšia cesta separovania pre takmer 30</t>
  </si>
  <si>
    <t>24140110079 - Obecná kompostáreň a zberný dvor - H. Súča</t>
  </si>
  <si>
    <t>24140110080 - Ekodvor a kompostáreň Zemné</t>
  </si>
  <si>
    <t>24140110081 - Strojové vybavenie zberného dvora separo</t>
  </si>
  <si>
    <t>24140110082 - Zberný dvor Tvrdošín</t>
  </si>
  <si>
    <t>24140110083 - Modernizácia odpadového hospodárstva v NMnV</t>
  </si>
  <si>
    <t>24140110084 - Lom Krásna Hôrka – zhodnocovanie stav. odpadu</t>
  </si>
  <si>
    <t>24140110087 - Zvýšenie intenzity separovaného zberu ko Ekotorysa</t>
  </si>
  <si>
    <t>24140110088 - Separovaný zber komunálneho odpadu pre m</t>
  </si>
  <si>
    <t>24140110089 - Rozšírenie a zefektívnenie separovaného</t>
  </si>
  <si>
    <t>24140110090 - Dobudovanie infraštruktúry odpadového hosp.</t>
  </si>
  <si>
    <t>24140110091 - Hala Strážske - separovaný zber odpadov</t>
  </si>
  <si>
    <t>24140110092 - Regionálne centrum na zhodnotenie BRO Želiezovce</t>
  </si>
  <si>
    <t>24140110093 - Zberný dvor Námestovo 2009</t>
  </si>
  <si>
    <t>24140110094 - BAT intenzifikácia a reštrukturalizácia KONZEKO</t>
  </si>
  <si>
    <t>24140110095 - Výstavba odpadovej bioplynovej stanice v Bošanoch</t>
  </si>
  <si>
    <t>24140110096 - Efektívnejšia separácia a zber odpadov - EKOLÓG</t>
  </si>
  <si>
    <t>24140110097 - Rozšírenie a zvýšenie kvality separácie</t>
  </si>
  <si>
    <t>24140110098 - Program separ. zberu obce Lehnice</t>
  </si>
  <si>
    <t>24140110099 - Program sep. zberu obce Dolné Obdokovce</t>
  </si>
  <si>
    <t>24140110100 - Čisté mesto bez odpadu:zefektí.odpad.hosp-Turzovka</t>
  </si>
  <si>
    <t>24140110101 - Zefektívnenie separ. zberu v Hurbanove</t>
  </si>
  <si>
    <t>24140110102 - Systém separácie a zhodnocovania odpadov</t>
  </si>
  <si>
    <t>24140110103 - Výkup a úprava druhotných surovín</t>
  </si>
  <si>
    <t>24140110104 - Zefekt. syst.  zberu sep.zlož.kom.odp. v obci Prib</t>
  </si>
  <si>
    <t>24140110105 - Podpora aktivít v oblasti sep. zberu v obci Pucov</t>
  </si>
  <si>
    <t>24140110106 - Podpora aktivít v oblasti sep. zberu v obci Bziny</t>
  </si>
  <si>
    <t>24140110107 - Integrované riešenie nakladania s komuná Čadca</t>
  </si>
  <si>
    <t>24140110108 - Zvýš. sep. od. v Bytči a okol. ob. zamer. na BRO</t>
  </si>
  <si>
    <t>24140110109 - Zužitkovanie drobného stavebného odpadu</t>
  </si>
  <si>
    <t>24140110110 - Nákup technológie na zhodnocovanie stav.odpadov</t>
  </si>
  <si>
    <t>24140110111 - Zvýšenie kvalitatívnej úrovne separované</t>
  </si>
  <si>
    <t>24140110112 - Zberný dvor Zákamenné</t>
  </si>
  <si>
    <t>24140110113 - Rozšír. syst.separov.zberu-Krásno nad Kysucou</t>
  </si>
  <si>
    <t>24140110114 - Recyklačné centrum - plasty</t>
  </si>
  <si>
    <t>24140110115 - Zariadenie na zhodnotenie odpadov Trnava</t>
  </si>
  <si>
    <t>24140110116 - Regionálne centrum zhodnocovania BRO v m</t>
  </si>
  <si>
    <t>24140110117 - Separovaný zber a Zberný dvor vyseparova</t>
  </si>
  <si>
    <t>24140110118 - Zavedenie efektívneho systému separované</t>
  </si>
  <si>
    <t>24140110119 - Rozšír. kapacity na zhod. odpadov z elektr.zariad.</t>
  </si>
  <si>
    <t>24140110120 - Zberný dvor separátov komunálneho odpadu</t>
  </si>
  <si>
    <t>24140110121 - Zefektívnenie separovaného zberu Vráble</t>
  </si>
  <si>
    <t>24140110122 - Regionálne centrum pre zhodnotenie biolog.</t>
  </si>
  <si>
    <t>24140110124 - Zhodnocovanie stavebných odpadov</t>
  </si>
  <si>
    <t>24140110125 - Separovaný zber papiera,plastov,skla,kovov a BRO</t>
  </si>
  <si>
    <t>24140110126 - Vybudovanie zberného dvora v obci Polomk</t>
  </si>
  <si>
    <t>24140110127 - Nákup technologickej linky na recykláciu</t>
  </si>
  <si>
    <t>24140110128 - Zberný dvor a kompostáreň Drahňov</t>
  </si>
  <si>
    <t>24140110129 - Kompostáreň bioodpadu Záhorce</t>
  </si>
  <si>
    <t>24140110130 - ZOHT –Skvalitnenie a rozšírenie separovaného zberu</t>
  </si>
  <si>
    <t>24140110132 - Rekultiv. skládky TKO Nová Vieska</t>
  </si>
  <si>
    <t>24140110133 - Projekt uzavretia a rekultivácie skládky</t>
  </si>
  <si>
    <t>24140110134 - Rekut. reg. skl. odpadov Detva-Studienec, II.etap</t>
  </si>
  <si>
    <t>24140110135 - Michal nad Žitavou - uzatvorenie a rekult.skládky</t>
  </si>
  <si>
    <t>24140110136 - Uzatvorenie a rekultivácia skládky odpad- Lúky</t>
  </si>
  <si>
    <t>24140110137 - Lehota – rekultivácia skládky odpadov</t>
  </si>
  <si>
    <t>24140110138 - Uzav. a rekult. skládky PDO Kopec-Čierny Balog</t>
  </si>
  <si>
    <t>24140110139 - Rekultivácia skládky odpadov Torysa</t>
  </si>
  <si>
    <t>24140110140 - Skládka odpadov – uzavretie a rekultivác</t>
  </si>
  <si>
    <t>24140110141 - Uzatvorenie a rekultivácia  existujúcej skl. k. od</t>
  </si>
  <si>
    <t>24140110142 - Uzavretie a rekultiv.skládky odpadov-Spišská Belá</t>
  </si>
  <si>
    <t>24140110143 - Skládka TKO pre mesto Hnúšťa a zvoz. oblasť</t>
  </si>
  <si>
    <t>24140110144 - Rekultivácia skládky TKO v Spišskom Podhradí</t>
  </si>
  <si>
    <t>24140110145 - Skládka Halňa 1. stavba, skládka priemys</t>
  </si>
  <si>
    <t>24140110146 - Uzavretie a rekult. skládky Krupina - Biely Kamen</t>
  </si>
  <si>
    <t>24140110147 - Rekultivácia skládky TKO v obci Kyselica</t>
  </si>
  <si>
    <t>24140110148 - Rekultivácia skládky odpadov v Preseľanoch n/Ipľom</t>
  </si>
  <si>
    <t>24140110149 - Uzavretie a rekultivácia skládky TKO</t>
  </si>
  <si>
    <t>24140110150 - Čechynce - uzatvorenie a rekultivácia skládky</t>
  </si>
  <si>
    <t>24140110151 - Uzavretie a rekultivácia skládky Veľké Zlievce</t>
  </si>
  <si>
    <t>24140110152 - Uzatvorenie a rekultivácia skládky TKO K.Lieskovec</t>
  </si>
  <si>
    <t>24140110153 - Ekolog.spaľovne nebezpeč.odpadov Pov.Bystrica</t>
  </si>
  <si>
    <t>24140110154 - Príprava zberu a zneškodnenia PCB odpadov</t>
  </si>
  <si>
    <t>24140110156 - Modernizácia spaľovne nebezpečného odpadu</t>
  </si>
  <si>
    <t>24140110158 - Pataš rekultivácia skládky TKO</t>
  </si>
  <si>
    <t>24140110159 - Rekultivácia skládky TKO Hriňová Fangová</t>
  </si>
  <si>
    <t>24140110161 - Projekt rek. skládky odpadov Orechová Potôň</t>
  </si>
  <si>
    <t>24140110162 - Uzatvorenie a rekultivácia skládky odpad Myslava</t>
  </si>
  <si>
    <t>24140110163 - Rekultivácia a uzavretie skládky KO Široká</t>
  </si>
  <si>
    <t>24140110164 - Skládka odpadu Boleráz -rekultivácia</t>
  </si>
  <si>
    <t>24140110165 - Rekultiv. a uzavretie skládky TKO v obci Vydrany</t>
  </si>
  <si>
    <t>24140110166 - Uzavretie a rekultivácia skládky odpadov Dolný Bar</t>
  </si>
  <si>
    <t>24140110167 - Uzavr. a rekult. skládky odpadov Poltár - Slaná Le</t>
  </si>
  <si>
    <t>24140110168 - Regionálne centrum zhodnocovania BR vo Svite</t>
  </si>
  <si>
    <t>24140110169 - Podpora separ. zberu odpadov v reg. Spiš.Belá</t>
  </si>
  <si>
    <t>24140110170 - Vybudovanie zberného miesta a intenz. SZ</t>
  </si>
  <si>
    <t>24140110171 - Zelená dedina - komplexný systém zb</t>
  </si>
  <si>
    <t>24140110172 - Kompostáreň - Skalica</t>
  </si>
  <si>
    <t>24140110173 - Zberný dvor mesta Gelnica.</t>
  </si>
  <si>
    <t>24140110174 - Zberný dvor Prakovce</t>
  </si>
  <si>
    <t>24140110175 - Areál na dočasné uloženie vyseparov</t>
  </si>
  <si>
    <t>24140110176 - Zberný dvor a kompostáreň Jaklovce</t>
  </si>
  <si>
    <t>24140110177 - Eko dvor a kompostáreň Veľká Mača</t>
  </si>
  <si>
    <t>24140110178 - Zlepšenie systému separovaného zberu</t>
  </si>
  <si>
    <t>24140110179 - Zberný dvor triedeného odpadu v obci</t>
  </si>
  <si>
    <t>24140110180 - Vybudov. zber. dvora na separ. KO a kompostárne</t>
  </si>
  <si>
    <t>24140110181 - SEPARÁCIA A ZHODNOCOVANIE ODPADOV OBCE NOVOŤ</t>
  </si>
  <si>
    <t>24140110182 - Ekologizácia stavebnej výroby</t>
  </si>
  <si>
    <t>24140110183 - Ekodvor Nižná Kamenica</t>
  </si>
  <si>
    <t>24140110184 - Ekodvor Herľany</t>
  </si>
  <si>
    <t>24140110185 - Ekodvor Kecerovce</t>
  </si>
  <si>
    <t>24140110186 - Zberný dvor Štvrtok na Ostrove</t>
  </si>
  <si>
    <t>24140110187 - Zberný dvor obce Rabča</t>
  </si>
  <si>
    <t>24140110188 - Riešenie separovaného zberu v obci Korytárky</t>
  </si>
  <si>
    <t>24140110189 - Zberný dvor v obci Margecany 2010</t>
  </si>
  <si>
    <t>24140110190 - Ekodvor Helcmanovce</t>
  </si>
  <si>
    <t>24140110191 - ZBERNÝ DVOR - LIPTOVSKÝ JÁN</t>
  </si>
  <si>
    <t>24140110192 - Podpora zhodnocovania biologicky ro</t>
  </si>
  <si>
    <t>24140110193 - Zefektívnenie separovaného zberu Tlmače</t>
  </si>
  <si>
    <t>24140110194 - Zhodnotenie BRO v meste Svidník</t>
  </si>
  <si>
    <t>24140110195 - Rozšírenie a zefektívnenie separovaného zberu - PB</t>
  </si>
  <si>
    <t>24140110196 - Vybudovanie zberného dvora v obci Muráň</t>
  </si>
  <si>
    <t>24140110197 - Zlepšenie systému separovaného zber v obci Čechync</t>
  </si>
  <si>
    <t>24140110198 - Zlepšenie systému separovaného zberu v obci Píla</t>
  </si>
  <si>
    <t>24140110199 - Intenzifikácia  sep.zberu pre mikroreg.Sp.Bystré</t>
  </si>
  <si>
    <t>24140110201 - Separovaný zber a zhodnocovanie BRO</t>
  </si>
  <si>
    <t>24140110202 - Zlepšenie systému separ. zberu v obci Marcelová</t>
  </si>
  <si>
    <t>24140110203 - Intenzifikácia zhodnotenia a energetické využ.KO</t>
  </si>
  <si>
    <t>24140110204 - Komplexné riešenie odpadového hospo</t>
  </si>
  <si>
    <t>24140110205 - Materiálové zhodnocovanie plastov Filatech</t>
  </si>
  <si>
    <t>24140110206 - Autorizované pracovisko na zber a sprac. vozidiel</t>
  </si>
  <si>
    <t>24140110207 - Zlepšenie systému sep. zberu v obci Mojš</t>
  </si>
  <si>
    <t>24140110208 - Zefektívnenie a rozšírenie systému SZ v obci Breza</t>
  </si>
  <si>
    <t>24140110209 - Zlepšenie systému separovaného zberu v Málaši</t>
  </si>
  <si>
    <t>24140110211 - Recyklácia syntetických textílií, Krajné</t>
  </si>
  <si>
    <t>24140110212 - SEPARÁCIA A ZHODNOCOVANIE TURŇA n/Bodvou</t>
  </si>
  <si>
    <t>24140110213 - Ekodvor a kompostáreň Nesvady 2010</t>
  </si>
  <si>
    <t>24140110214 - Zberný dvor obce Košeca</t>
  </si>
  <si>
    <t>24140110215 - Bioplynová stanica Plachtince</t>
  </si>
  <si>
    <t>24140110216 - Regionálny zberný dvor separovaného</t>
  </si>
  <si>
    <t>24140110217 - SEPARÁCIA A ZHODNOCOVANIE ODPADOV OBCE ŠUŇAVA</t>
  </si>
  <si>
    <t>24140110218 - Zberný dvor - Trstice</t>
  </si>
  <si>
    <t>24140110219 - Zberný dvor odpadov Holice</t>
  </si>
  <si>
    <t>24140110220 - Mobilné zariadenia na zhodnocovanie odpadov</t>
  </si>
  <si>
    <t>24140110221 - Modernizácia odpadového hospodárstva Hronovce</t>
  </si>
  <si>
    <t>24140110222 - Riešením problematiky separovania odpadu</t>
  </si>
  <si>
    <t>24140110223 - Zefektívnenie dotrieďovania vysepar</t>
  </si>
  <si>
    <t>24140110224 - Zariad. na spracovanie starých vozidiel KMGroup</t>
  </si>
  <si>
    <t>24140110226 - Separovanie odpadu v obci Skalité</t>
  </si>
  <si>
    <t>24140110230 - Intenzifikácia separovaného zberu v regióne Liptov</t>
  </si>
  <si>
    <t>24140110237 - Separovaný zber Pohronský Ruskov</t>
  </si>
  <si>
    <t>24140110244 - Podpora separovaného zberu odpadov v mes</t>
  </si>
  <si>
    <t>24140110245 - Zberný dvor v obci Kalinkovo</t>
  </si>
  <si>
    <t>24140110246 - Zberný dvor Krásnohorské Podhradie</t>
  </si>
  <si>
    <t>24140110247 - Zlepšenie systému OH Strekov</t>
  </si>
  <si>
    <t>24140110248 - Ekodvor Dedina Mládeže</t>
  </si>
  <si>
    <t>24140110249 - Zhodnoc. stav. odpadov v meste Michalovce a okolí</t>
  </si>
  <si>
    <t>24140110250 - Budovanie zberného dvora v obci Bošáca</t>
  </si>
  <si>
    <t>24140110251 - Skvalitnenie a rozšírenie sep. zberu Šahy</t>
  </si>
  <si>
    <t>24140110253 - Zberný dvor v obci Ružindol- 2011</t>
  </si>
  <si>
    <t>24140110254 - Zlepšenie systému odpad. hospodárstva Dubník</t>
  </si>
  <si>
    <t>24140110255 - Stredisko triedeného zberu Stará Turá</t>
  </si>
  <si>
    <t>24140110256 - Podpora separovaného zberu Nitra</t>
  </si>
  <si>
    <t>24140110257 - Zberný dvor Drienovec</t>
  </si>
  <si>
    <t>24140110258 - Zberný dvor Veľký  Folkmar</t>
  </si>
  <si>
    <t>24140110259 - Ekodvor a kompostáreň v obci Imeľ</t>
  </si>
  <si>
    <t>24140110264 - Vybud. prevádzky na výrobu biopeliet D.Chotár</t>
  </si>
  <si>
    <t>24140110265 - Zberný dvor Tekovské Lužany</t>
  </si>
  <si>
    <t>24150120001 - Digitalizácia fondov a podpora informatiz. v OPaK</t>
  </si>
  <si>
    <t>24150120002 - Natura 2000 v celoživotnom vzdelávaní</t>
  </si>
  <si>
    <t>24150120003 - Získ. zemepis. sur. jaskýň a dobud. archívu múzea</t>
  </si>
  <si>
    <t>24150120004 - Zlepš.infraš.ochr.prír.a kra.Dobšinská ľad.jaskyňa</t>
  </si>
  <si>
    <t>24150120005 - Vybudovanie Náuč.chodníka Karpat.fauny-ZOO Bojnice</t>
  </si>
  <si>
    <t>24150120012 - Rekonštrukcia budovy múzea + environ. vzdelávan.</t>
  </si>
  <si>
    <t>24150120013 - Konsolidácia serverov a IT infraštruktúry SSJ</t>
  </si>
  <si>
    <t>24150120014 - Posil. infrašt. v Pienin. NP pre zabez.plnenia</t>
  </si>
  <si>
    <t>24150120016 - DNA pracovisko - ZOO Bojnice</t>
  </si>
  <si>
    <t>24150120017 - Info. centrum v ZOO Bojnice</t>
  </si>
  <si>
    <t>24150120019 - Zlepšenie infraštrukt. ochrany prír. a krajiny V.F</t>
  </si>
  <si>
    <t>24150120020 - Infraštruktúra NATURA 2000 - NP Slovenský raj</t>
  </si>
  <si>
    <t>24150120021 - Zlepšenie informovanosti - CHKO Horná Orava</t>
  </si>
  <si>
    <t>24150120022 - Rekonštr. návštevnej trasy v Demän. ľadov.jaskyni</t>
  </si>
  <si>
    <t>24150120024 - Rekonštrukcia prehliadkovej trasy v Harm</t>
  </si>
  <si>
    <t>24150120026 - Zlepšenie infraštruktúry Národného parku</t>
  </si>
  <si>
    <t>24150120031 - Realizácia schválených programov záchran</t>
  </si>
  <si>
    <t>24150120032 - Zlepšenie starostlivosti o Ramsarskú lok</t>
  </si>
  <si>
    <t>24150120036 - Posilnenie infraštruktúry Správy CHKO Po</t>
  </si>
  <si>
    <t>24160110001 - Refundácia osob.nákladov zmestnancov v rámci OP ŽP</t>
  </si>
  <si>
    <t>24160110003 - Personál. zabezpeč. riadenia a implementácie OPŽP</t>
  </si>
  <si>
    <t>24160110004 - Externé expertné služby</t>
  </si>
  <si>
    <t>24160110005 - Technické zabezpečenie</t>
  </si>
  <si>
    <t>24160110006 - Zabezpečenie propagácie 2007 - 2013</t>
  </si>
  <si>
    <t>24160110007 - Zabezpeč.propagácie v prog.obd.2007-2013,II.etapa</t>
  </si>
  <si>
    <t>24160110009 - Refundácia osob.nákladov zmestnancov v rámci OP ŽP_01</t>
  </si>
  <si>
    <t>24160110010 - Personál. zabezpeč. riadenia a implementácie OPŽP_01</t>
  </si>
  <si>
    <t>24160110011 - Externé expertné služby_01</t>
  </si>
  <si>
    <t>24160110012 - Technické zabezpečenie_01</t>
  </si>
  <si>
    <t>24160110013 - Zabezpeč.propagácie v prog.obd.2007-2013,II.etapa _01</t>
  </si>
  <si>
    <t>24160110014 - Refundácia osob.nákladov zmestnancov v rámci OP ŽP_02</t>
  </si>
  <si>
    <t>24160110015 - Personál. zabezpeč. riadenia a implementácie OPŽP_02</t>
  </si>
  <si>
    <t>24160110016 - Externé expertné služby_02</t>
  </si>
  <si>
    <t>24160110017 - Technické zabezpečenie_02</t>
  </si>
  <si>
    <t>24160110018 - Zabezpeč.propagácie v prog.obd.2007-2013,II.etapa _02</t>
  </si>
  <si>
    <t>24160110019 - Financ. mzd. výdavkov v rámci implement. OP ŽP</t>
  </si>
  <si>
    <t>24160110020 - Personálne zabezpečenie implementácie OPŽP</t>
  </si>
  <si>
    <t>24160110023 - Financovanie mzdových výdavkov vrátane o</t>
  </si>
  <si>
    <t>24160110024 - Modernizácia techniky, služieb IKT</t>
  </si>
  <si>
    <t>24160110025 - Poradenské a konzultačné služby v rámci OPŽP</t>
  </si>
  <si>
    <t>Celkový súčet</t>
  </si>
  <si>
    <t>SK032 Celková hodnota</t>
  </si>
  <si>
    <t>SK010 Celková hodnota</t>
  </si>
  <si>
    <t>SK042 Celková hodnota</t>
  </si>
  <si>
    <t>SK023 Celková hodnota</t>
  </si>
  <si>
    <t>SK04 Celková hodnota</t>
  </si>
  <si>
    <t>SK041 Celková hodnota</t>
  </si>
  <si>
    <t>SK0 Celková hodnota</t>
  </si>
  <si>
    <t>SK022 Celková hodnota</t>
  </si>
  <si>
    <t>SK021 Celková hodnota</t>
  </si>
  <si>
    <t>SK031 Celková hodnota</t>
  </si>
  <si>
    <t>SK02 Celková hodnota</t>
  </si>
  <si>
    <t>Zásobovanie vodou a kanalizácia oravského regiónu, etapa 2</t>
  </si>
  <si>
    <t>Podunajsko – odkanalizovanie podunajskej časti bratislavského regiónu</t>
  </si>
  <si>
    <t>Celková hodnota EU</t>
  </si>
  <si>
    <t>46</t>
  </si>
  <si>
    <t>1</t>
  </si>
  <si>
    <t>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</si>
</sst>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"/>
    <numFmt numFmtId="177" formatCode="\P\r\a\vd\a;&quot;Pravda&quot;;&quot;Nepravda&quot;"/>
    <numFmt numFmtId="178" formatCode="[$€-2]\ #\ ##,000_);[Red]\([$¥€-2]\ #\ ##,000\)"/>
  </numFmts>
  <fonts count="40">
    <font>
      <sz val="10"/>
      <name val="Arial"/>
      <family val="0"/>
    </font>
    <font>
      <b/>
      <sz val="10"/>
      <color indexed="9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3" borderId="0" xfId="0" applyFont="1" applyFill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0" fillId="0" borderId="0" xfId="33" applyFont="1" applyAlignment="1">
      <alignment/>
    </xf>
    <xf numFmtId="0" fontId="4" fillId="0" borderId="0" xfId="0" applyFont="1" applyAlignment="1">
      <alignment/>
    </xf>
    <xf numFmtId="171" fontId="4" fillId="0" borderId="0" xfId="33" applyFont="1" applyAlignment="1">
      <alignment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49" fontId="0" fillId="0" borderId="0" xfId="33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171" fontId="1" fillId="33" borderId="0" xfId="33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17" borderId="0" xfId="0" applyNumberFormat="1" applyFill="1" applyAlignment="1">
      <alignment horizontal="center" vertical="center"/>
    </xf>
    <xf numFmtId="49" fontId="4" fillId="17" borderId="0" xfId="0" applyNumberFormat="1" applyFont="1" applyFill="1" applyAlignment="1">
      <alignment horizontal="center" vertical="center"/>
    </xf>
    <xf numFmtId="171" fontId="0" fillId="17" borderId="0" xfId="33" applyFont="1" applyFill="1" applyAlignment="1">
      <alignment/>
    </xf>
    <xf numFmtId="49" fontId="0" fillId="17" borderId="0" xfId="0" applyNumberFormat="1" applyFill="1" applyAlignment="1">
      <alignment/>
    </xf>
    <xf numFmtId="171" fontId="4" fillId="17" borderId="0" xfId="33" applyFont="1" applyFill="1" applyAlignment="1">
      <alignment/>
    </xf>
    <xf numFmtId="49" fontId="4" fillId="17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171" fontId="0" fillId="0" borderId="0" xfId="33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3.57421875" style="2" customWidth="1"/>
    <col min="2" max="2" width="18.57421875" style="2" customWidth="1"/>
    <col min="3" max="3" width="20.8515625" style="2" customWidth="1"/>
    <col min="4" max="4" width="14.57421875" style="2" customWidth="1"/>
    <col min="5" max="5" width="21.28125" style="2" customWidth="1"/>
    <col min="6" max="6" width="13.7109375" style="2" customWidth="1"/>
    <col min="7" max="7" width="29.140625" style="3" customWidth="1"/>
  </cols>
  <sheetData>
    <row r="1" spans="1:7" ht="42.75" customHeight="1">
      <c r="A1" s="4" t="s">
        <v>1153</v>
      </c>
      <c r="B1" s="4" t="s">
        <v>1154</v>
      </c>
      <c r="C1" s="4" t="s">
        <v>1155</v>
      </c>
      <c r="D1" s="4" t="s">
        <v>1156</v>
      </c>
      <c r="E1" s="4" t="s">
        <v>1157</v>
      </c>
      <c r="F1" s="4" t="s">
        <v>1158</v>
      </c>
      <c r="G1" s="4" t="s">
        <v>1159</v>
      </c>
    </row>
    <row r="2" spans="1:7" ht="12.75">
      <c r="A2" s="2" t="s">
        <v>2674</v>
      </c>
      <c r="B2" s="2">
        <v>44</v>
      </c>
      <c r="C2" s="2" t="s">
        <v>3783</v>
      </c>
      <c r="D2" s="2" t="s">
        <v>3783</v>
      </c>
      <c r="E2" s="2" t="s">
        <v>3784</v>
      </c>
      <c r="F2" s="2" t="s">
        <v>3572</v>
      </c>
      <c r="G2" s="3">
        <v>1629601.13</v>
      </c>
    </row>
    <row r="3" spans="1:7" ht="12.75">
      <c r="A3" s="2" t="s">
        <v>2674</v>
      </c>
      <c r="B3" s="2">
        <v>44</v>
      </c>
      <c r="C3" s="2" t="s">
        <v>3783</v>
      </c>
      <c r="D3" s="2" t="s">
        <v>3783</v>
      </c>
      <c r="E3" s="2" t="s">
        <v>3784</v>
      </c>
      <c r="F3" s="2" t="s">
        <v>3575</v>
      </c>
      <c r="G3" s="3">
        <v>1630523.8</v>
      </c>
    </row>
    <row r="4" spans="1:7" ht="12.75">
      <c r="A4" s="2" t="s">
        <v>2674</v>
      </c>
      <c r="B4" s="2">
        <v>44</v>
      </c>
      <c r="C4" s="2" t="s">
        <v>3783</v>
      </c>
      <c r="D4" s="2" t="s">
        <v>3783</v>
      </c>
      <c r="E4" s="2" t="s">
        <v>3784</v>
      </c>
      <c r="F4" s="2" t="s">
        <v>3576</v>
      </c>
      <c r="G4" s="3">
        <v>0</v>
      </c>
    </row>
    <row r="5" spans="1:7" ht="12.75">
      <c r="A5" s="2" t="s">
        <v>2674</v>
      </c>
      <c r="B5" s="2">
        <v>44</v>
      </c>
      <c r="C5" s="2" t="s">
        <v>3783</v>
      </c>
      <c r="D5" s="2" t="s">
        <v>3783</v>
      </c>
      <c r="E5" s="2" t="s">
        <v>3784</v>
      </c>
      <c r="F5" s="2" t="s">
        <v>3578</v>
      </c>
      <c r="G5" s="3">
        <v>19229334.02</v>
      </c>
    </row>
    <row r="6" spans="1:7" ht="12.75">
      <c r="A6" s="2" t="s">
        <v>2674</v>
      </c>
      <c r="B6" s="2">
        <v>44</v>
      </c>
      <c r="C6" s="2" t="s">
        <v>3783</v>
      </c>
      <c r="D6" s="2" t="s">
        <v>3783</v>
      </c>
      <c r="E6" s="2" t="s">
        <v>3784</v>
      </c>
      <c r="F6" s="2" t="s">
        <v>3580</v>
      </c>
      <c r="G6" s="3">
        <v>24869475.21</v>
      </c>
    </row>
    <row r="7" spans="1:7" ht="12.75">
      <c r="A7" s="2" t="s">
        <v>2674</v>
      </c>
      <c r="B7" s="2">
        <v>44</v>
      </c>
      <c r="C7" s="2" t="s">
        <v>3783</v>
      </c>
      <c r="D7" s="2" t="s">
        <v>3783</v>
      </c>
      <c r="E7" s="2" t="s">
        <v>3784</v>
      </c>
      <c r="F7" s="2" t="s">
        <v>3581</v>
      </c>
      <c r="G7" s="3">
        <v>12016627.77</v>
      </c>
    </row>
    <row r="8" spans="1:7" ht="12.75">
      <c r="A8" s="2" t="s">
        <v>2674</v>
      </c>
      <c r="B8" s="2">
        <v>44</v>
      </c>
      <c r="C8" s="2" t="s">
        <v>3783</v>
      </c>
      <c r="D8" s="2" t="s">
        <v>3783</v>
      </c>
      <c r="E8" s="2" t="s">
        <v>3784</v>
      </c>
      <c r="F8" s="2" t="s">
        <v>3582</v>
      </c>
      <c r="G8" s="3">
        <v>0</v>
      </c>
    </row>
    <row r="9" spans="1:7" ht="12.75">
      <c r="A9" s="2" t="s">
        <v>2674</v>
      </c>
      <c r="B9" s="2">
        <v>44</v>
      </c>
      <c r="C9" s="2" t="s">
        <v>3783</v>
      </c>
      <c r="D9" s="2" t="s">
        <v>3783</v>
      </c>
      <c r="E9" s="2" t="s">
        <v>3784</v>
      </c>
      <c r="F9" s="2" t="s">
        <v>3584</v>
      </c>
      <c r="G9" s="3">
        <v>26915899.97</v>
      </c>
    </row>
    <row r="10" spans="1:7" ht="12.75">
      <c r="A10" s="2" t="s">
        <v>2674</v>
      </c>
      <c r="B10" s="2">
        <v>44</v>
      </c>
      <c r="C10" s="2" t="s">
        <v>3783</v>
      </c>
      <c r="D10" s="2" t="s">
        <v>3783</v>
      </c>
      <c r="E10" s="2" t="s">
        <v>3784</v>
      </c>
      <c r="F10" s="2" t="s">
        <v>3585</v>
      </c>
      <c r="G10" s="3">
        <v>46800874.2</v>
      </c>
    </row>
    <row r="11" spans="1:7" ht="12.75">
      <c r="A11" s="2" t="s">
        <v>2674</v>
      </c>
      <c r="B11" s="2">
        <v>44</v>
      </c>
      <c r="C11" s="2" t="s">
        <v>3783</v>
      </c>
      <c r="D11" s="2" t="s">
        <v>3783</v>
      </c>
      <c r="E11" s="2" t="s">
        <v>3784</v>
      </c>
      <c r="F11" s="2" t="s">
        <v>3587</v>
      </c>
      <c r="G11" s="3">
        <v>6525751.9</v>
      </c>
    </row>
    <row r="12" spans="1:7" ht="12.75">
      <c r="A12" s="2" t="s">
        <v>2674</v>
      </c>
      <c r="B12" s="2">
        <v>44</v>
      </c>
      <c r="C12" s="2" t="s">
        <v>3783</v>
      </c>
      <c r="D12" s="2" t="s">
        <v>3783</v>
      </c>
      <c r="E12" s="2" t="s">
        <v>3784</v>
      </c>
      <c r="F12" s="2" t="s">
        <v>3589</v>
      </c>
      <c r="G12" s="3">
        <v>36672275.27</v>
      </c>
    </row>
    <row r="13" spans="1:7" ht="12.75">
      <c r="A13" s="2" t="s">
        <v>2674</v>
      </c>
      <c r="B13" s="2">
        <v>44</v>
      </c>
      <c r="C13" s="2" t="s">
        <v>3783</v>
      </c>
      <c r="D13" s="2" t="s">
        <v>3783</v>
      </c>
      <c r="E13" s="2" t="s">
        <v>3784</v>
      </c>
      <c r="F13" s="2" t="s">
        <v>3590</v>
      </c>
      <c r="G13" s="3">
        <v>24517110.17</v>
      </c>
    </row>
    <row r="14" spans="1:7" ht="12.75">
      <c r="A14" s="2" t="s">
        <v>2674</v>
      </c>
      <c r="B14" s="2">
        <v>44</v>
      </c>
      <c r="C14" s="2" t="s">
        <v>3783</v>
      </c>
      <c r="D14" s="2" t="s">
        <v>3785</v>
      </c>
      <c r="E14" s="2" t="s">
        <v>3784</v>
      </c>
      <c r="F14" s="2" t="s">
        <v>3572</v>
      </c>
      <c r="G14" s="3">
        <v>0</v>
      </c>
    </row>
    <row r="15" spans="1:7" ht="12.75">
      <c r="A15" s="2" t="s">
        <v>2674</v>
      </c>
      <c r="B15" s="2">
        <v>44</v>
      </c>
      <c r="C15" s="2" t="s">
        <v>3783</v>
      </c>
      <c r="D15" s="2" t="s">
        <v>3785</v>
      </c>
      <c r="E15" s="2" t="s">
        <v>3784</v>
      </c>
      <c r="F15" s="2" t="s">
        <v>3575</v>
      </c>
      <c r="G15" s="3">
        <v>0</v>
      </c>
    </row>
    <row r="16" spans="1:7" ht="12.75">
      <c r="A16" s="2" t="s">
        <v>2674</v>
      </c>
      <c r="B16" s="2">
        <v>44</v>
      </c>
      <c r="C16" s="2" t="s">
        <v>3783</v>
      </c>
      <c r="D16" s="2" t="s">
        <v>3785</v>
      </c>
      <c r="E16" s="2" t="s">
        <v>3784</v>
      </c>
      <c r="F16" s="2" t="s">
        <v>3576</v>
      </c>
      <c r="G16" s="3">
        <v>0</v>
      </c>
    </row>
    <row r="17" spans="1:7" ht="12.75">
      <c r="A17" s="2" t="s">
        <v>2674</v>
      </c>
      <c r="B17" s="2">
        <v>44</v>
      </c>
      <c r="C17" s="2" t="s">
        <v>3783</v>
      </c>
      <c r="D17" s="2" t="s">
        <v>3785</v>
      </c>
      <c r="E17" s="2" t="s">
        <v>3784</v>
      </c>
      <c r="F17" s="2" t="s">
        <v>3578</v>
      </c>
      <c r="G17" s="3">
        <v>11358509.7</v>
      </c>
    </row>
    <row r="18" spans="1:7" ht="12.75">
      <c r="A18" s="2" t="s">
        <v>2674</v>
      </c>
      <c r="B18" s="2">
        <v>44</v>
      </c>
      <c r="C18" s="2" t="s">
        <v>3783</v>
      </c>
      <c r="D18" s="2" t="s">
        <v>3785</v>
      </c>
      <c r="E18" s="2" t="s">
        <v>3784</v>
      </c>
      <c r="F18" s="2" t="s">
        <v>3580</v>
      </c>
      <c r="G18" s="3">
        <v>22694396.88</v>
      </c>
    </row>
    <row r="19" spans="1:7" ht="12.75">
      <c r="A19" s="2" t="s">
        <v>2674</v>
      </c>
      <c r="B19" s="2">
        <v>44</v>
      </c>
      <c r="C19" s="2" t="s">
        <v>3783</v>
      </c>
      <c r="D19" s="2" t="s">
        <v>3785</v>
      </c>
      <c r="E19" s="2" t="s">
        <v>3784</v>
      </c>
      <c r="F19" s="2" t="s">
        <v>3581</v>
      </c>
      <c r="G19" s="3">
        <v>21290241.88</v>
      </c>
    </row>
    <row r="20" spans="1:7" ht="12.75">
      <c r="A20" s="2" t="s">
        <v>2674</v>
      </c>
      <c r="B20" s="2">
        <v>44</v>
      </c>
      <c r="C20" s="2" t="s">
        <v>3783</v>
      </c>
      <c r="D20" s="2" t="s">
        <v>3785</v>
      </c>
      <c r="E20" s="2" t="s">
        <v>3784</v>
      </c>
      <c r="F20" s="2" t="s">
        <v>3582</v>
      </c>
      <c r="G20" s="3">
        <v>0</v>
      </c>
    </row>
    <row r="21" spans="1:7" ht="12.75">
      <c r="A21" s="2" t="s">
        <v>2674</v>
      </c>
      <c r="B21" s="2">
        <v>44</v>
      </c>
      <c r="C21" s="2" t="s">
        <v>3783</v>
      </c>
      <c r="D21" s="2" t="s">
        <v>3785</v>
      </c>
      <c r="E21" s="2" t="s">
        <v>3784</v>
      </c>
      <c r="F21" s="2" t="s">
        <v>3584</v>
      </c>
      <c r="G21" s="3">
        <v>10961845.9</v>
      </c>
    </row>
    <row r="22" spans="1:7" ht="12.75">
      <c r="A22" s="2" t="s">
        <v>2674</v>
      </c>
      <c r="B22" s="2">
        <v>44</v>
      </c>
      <c r="C22" s="2" t="s">
        <v>3783</v>
      </c>
      <c r="D22" s="2" t="s">
        <v>3785</v>
      </c>
      <c r="E22" s="2" t="s">
        <v>3784</v>
      </c>
      <c r="F22" s="2" t="s">
        <v>3585</v>
      </c>
      <c r="G22" s="3">
        <v>13236303.73</v>
      </c>
    </row>
    <row r="23" spans="1:7" ht="12.75">
      <c r="A23" s="2" t="s">
        <v>2674</v>
      </c>
      <c r="B23" s="2">
        <v>44</v>
      </c>
      <c r="C23" s="2" t="s">
        <v>3783</v>
      </c>
      <c r="D23" s="2" t="s">
        <v>3785</v>
      </c>
      <c r="E23" s="2" t="s">
        <v>3784</v>
      </c>
      <c r="F23" s="2" t="s">
        <v>3587</v>
      </c>
      <c r="G23" s="3">
        <v>2154359.36</v>
      </c>
    </row>
    <row r="24" spans="1:7" ht="12.75">
      <c r="A24" s="2" t="s">
        <v>2674</v>
      </c>
      <c r="B24" s="2">
        <v>44</v>
      </c>
      <c r="C24" s="2" t="s">
        <v>3783</v>
      </c>
      <c r="D24" s="2" t="s">
        <v>3785</v>
      </c>
      <c r="E24" s="2" t="s">
        <v>3784</v>
      </c>
      <c r="F24" s="2" t="s">
        <v>3589</v>
      </c>
      <c r="G24" s="3">
        <v>9165154.85</v>
      </c>
    </row>
    <row r="25" spans="1:7" ht="12.75">
      <c r="A25" s="2" t="s">
        <v>2674</v>
      </c>
      <c r="B25" s="2">
        <v>44</v>
      </c>
      <c r="C25" s="2" t="s">
        <v>3783</v>
      </c>
      <c r="D25" s="2" t="s">
        <v>3785</v>
      </c>
      <c r="E25" s="2" t="s">
        <v>3784</v>
      </c>
      <c r="F25" s="2" t="s">
        <v>3590</v>
      </c>
      <c r="G25" s="3">
        <v>15690709.76</v>
      </c>
    </row>
    <row r="26" spans="1:7" ht="12.75">
      <c r="A26" s="2" t="s">
        <v>2674</v>
      </c>
      <c r="B26" s="2">
        <v>44</v>
      </c>
      <c r="C26" s="2" t="s">
        <v>3783</v>
      </c>
      <c r="D26" s="2" t="s">
        <v>3783</v>
      </c>
      <c r="E26" s="2" t="s">
        <v>3786</v>
      </c>
      <c r="F26" s="2" t="s">
        <v>3572</v>
      </c>
      <c r="G26" s="3">
        <v>0</v>
      </c>
    </row>
    <row r="27" spans="1:7" ht="12.75">
      <c r="A27" s="2" t="s">
        <v>2674</v>
      </c>
      <c r="B27" s="2">
        <v>44</v>
      </c>
      <c r="C27" s="2" t="s">
        <v>3783</v>
      </c>
      <c r="D27" s="2" t="s">
        <v>3783</v>
      </c>
      <c r="E27" s="2" t="s">
        <v>3786</v>
      </c>
      <c r="F27" s="2" t="s">
        <v>3575</v>
      </c>
      <c r="G27" s="3">
        <v>0</v>
      </c>
    </row>
    <row r="28" spans="1:7" ht="12.75">
      <c r="A28" s="2" t="s">
        <v>2674</v>
      </c>
      <c r="B28" s="2">
        <v>44</v>
      </c>
      <c r="C28" s="2" t="s">
        <v>3783</v>
      </c>
      <c r="D28" s="2" t="s">
        <v>3783</v>
      </c>
      <c r="E28" s="2" t="s">
        <v>3786</v>
      </c>
      <c r="F28" s="2" t="s">
        <v>3576</v>
      </c>
      <c r="G28" s="3">
        <v>0</v>
      </c>
    </row>
    <row r="29" spans="1:7" ht="12.75">
      <c r="A29" s="2" t="s">
        <v>2674</v>
      </c>
      <c r="B29" s="2">
        <v>44</v>
      </c>
      <c r="C29" s="2" t="s">
        <v>3783</v>
      </c>
      <c r="D29" s="2" t="s">
        <v>3783</v>
      </c>
      <c r="E29" s="2" t="s">
        <v>3786</v>
      </c>
      <c r="F29" s="2" t="s">
        <v>3578</v>
      </c>
      <c r="G29" s="3">
        <v>0</v>
      </c>
    </row>
    <row r="30" spans="1:7" ht="12.75">
      <c r="A30" s="2" t="s">
        <v>2674</v>
      </c>
      <c r="B30" s="2">
        <v>44</v>
      </c>
      <c r="C30" s="2" t="s">
        <v>3783</v>
      </c>
      <c r="D30" s="2" t="s">
        <v>3783</v>
      </c>
      <c r="E30" s="2" t="s">
        <v>3786</v>
      </c>
      <c r="F30" s="2" t="s">
        <v>3580</v>
      </c>
      <c r="G30" s="3">
        <v>0</v>
      </c>
    </row>
    <row r="31" spans="1:7" ht="12.75">
      <c r="A31" s="2" t="s">
        <v>2674</v>
      </c>
      <c r="B31" s="2">
        <v>44</v>
      </c>
      <c r="C31" s="2" t="s">
        <v>3783</v>
      </c>
      <c r="D31" s="2" t="s">
        <v>3783</v>
      </c>
      <c r="E31" s="2" t="s">
        <v>3786</v>
      </c>
      <c r="F31" s="2" t="s">
        <v>3581</v>
      </c>
      <c r="G31" s="3">
        <v>1242689.58</v>
      </c>
    </row>
    <row r="32" spans="1:7" ht="12.75">
      <c r="A32" s="2" t="s">
        <v>2674</v>
      </c>
      <c r="B32" s="2">
        <v>44</v>
      </c>
      <c r="C32" s="2" t="s">
        <v>3783</v>
      </c>
      <c r="D32" s="2" t="s">
        <v>3783</v>
      </c>
      <c r="E32" s="2" t="s">
        <v>3786</v>
      </c>
      <c r="F32" s="2" t="s">
        <v>3582</v>
      </c>
      <c r="G32" s="3">
        <v>0</v>
      </c>
    </row>
    <row r="33" spans="1:7" ht="12.75">
      <c r="A33" s="2" t="s">
        <v>2674</v>
      </c>
      <c r="B33" s="2">
        <v>44</v>
      </c>
      <c r="C33" s="2" t="s">
        <v>3783</v>
      </c>
      <c r="D33" s="2" t="s">
        <v>3783</v>
      </c>
      <c r="E33" s="2" t="s">
        <v>3786</v>
      </c>
      <c r="F33" s="2" t="s">
        <v>3584</v>
      </c>
      <c r="G33" s="3">
        <v>0</v>
      </c>
    </row>
    <row r="34" spans="1:7" ht="12.75">
      <c r="A34" s="2" t="s">
        <v>2674</v>
      </c>
      <c r="B34" s="2">
        <v>44</v>
      </c>
      <c r="C34" s="2" t="s">
        <v>3783</v>
      </c>
      <c r="D34" s="2" t="s">
        <v>3783</v>
      </c>
      <c r="E34" s="2" t="s">
        <v>3786</v>
      </c>
      <c r="F34" s="2" t="s">
        <v>3585</v>
      </c>
      <c r="G34" s="3">
        <v>0</v>
      </c>
    </row>
    <row r="35" spans="1:7" ht="12.75">
      <c r="A35" s="2" t="s">
        <v>2674</v>
      </c>
      <c r="B35" s="2">
        <v>44</v>
      </c>
      <c r="C35" s="2" t="s">
        <v>3783</v>
      </c>
      <c r="D35" s="2" t="s">
        <v>3783</v>
      </c>
      <c r="E35" s="2" t="s">
        <v>3786</v>
      </c>
      <c r="F35" s="2" t="s">
        <v>3587</v>
      </c>
      <c r="G35" s="3">
        <v>0</v>
      </c>
    </row>
    <row r="36" spans="1:7" ht="12.75">
      <c r="A36" s="2" t="s">
        <v>2674</v>
      </c>
      <c r="B36" s="2">
        <v>44</v>
      </c>
      <c r="C36" s="2" t="s">
        <v>3783</v>
      </c>
      <c r="D36" s="2" t="s">
        <v>3783</v>
      </c>
      <c r="E36" s="2" t="s">
        <v>3786</v>
      </c>
      <c r="F36" s="2" t="s">
        <v>3589</v>
      </c>
      <c r="G36" s="3">
        <v>0</v>
      </c>
    </row>
    <row r="37" spans="1:7" ht="12.75">
      <c r="A37" s="2" t="s">
        <v>2674</v>
      </c>
      <c r="B37" s="2">
        <v>44</v>
      </c>
      <c r="C37" s="2" t="s">
        <v>3783</v>
      </c>
      <c r="D37" s="2" t="s">
        <v>3783</v>
      </c>
      <c r="E37" s="2" t="s">
        <v>3786</v>
      </c>
      <c r="F37" s="2" t="s">
        <v>3590</v>
      </c>
      <c r="G37" s="3">
        <v>0</v>
      </c>
    </row>
    <row r="38" spans="1:7" ht="12.75">
      <c r="A38" s="2" t="s">
        <v>2674</v>
      </c>
      <c r="B38" s="2">
        <v>44</v>
      </c>
      <c r="C38" s="2" t="s">
        <v>3783</v>
      </c>
      <c r="D38" s="2" t="s">
        <v>3785</v>
      </c>
      <c r="E38" s="2" t="s">
        <v>3786</v>
      </c>
      <c r="F38" s="2" t="s">
        <v>3572</v>
      </c>
      <c r="G38" s="3">
        <v>0</v>
      </c>
    </row>
    <row r="39" spans="1:7" ht="12.75">
      <c r="A39" s="2" t="s">
        <v>2674</v>
      </c>
      <c r="B39" s="2">
        <v>44</v>
      </c>
      <c r="C39" s="2" t="s">
        <v>3783</v>
      </c>
      <c r="D39" s="2" t="s">
        <v>3785</v>
      </c>
      <c r="E39" s="2" t="s">
        <v>3786</v>
      </c>
      <c r="F39" s="2" t="s">
        <v>3575</v>
      </c>
      <c r="G39" s="3">
        <v>0</v>
      </c>
    </row>
    <row r="40" spans="1:7" ht="12.75">
      <c r="A40" s="2" t="s">
        <v>2674</v>
      </c>
      <c r="B40" s="2">
        <v>44</v>
      </c>
      <c r="C40" s="2" t="s">
        <v>3783</v>
      </c>
      <c r="D40" s="2" t="s">
        <v>3785</v>
      </c>
      <c r="E40" s="2" t="s">
        <v>3786</v>
      </c>
      <c r="F40" s="2" t="s">
        <v>3576</v>
      </c>
      <c r="G40" s="3">
        <v>0</v>
      </c>
    </row>
    <row r="41" spans="1:7" ht="12.75">
      <c r="A41" s="2" t="s">
        <v>2674</v>
      </c>
      <c r="B41" s="2">
        <v>44</v>
      </c>
      <c r="C41" s="2" t="s">
        <v>3783</v>
      </c>
      <c r="D41" s="2" t="s">
        <v>3785</v>
      </c>
      <c r="E41" s="2" t="s">
        <v>3786</v>
      </c>
      <c r="F41" s="2" t="s">
        <v>3578</v>
      </c>
      <c r="G41" s="3">
        <v>0</v>
      </c>
    </row>
    <row r="42" spans="1:7" ht="12.75">
      <c r="A42" s="2" t="s">
        <v>2674</v>
      </c>
      <c r="B42" s="2">
        <v>44</v>
      </c>
      <c r="C42" s="2" t="s">
        <v>3783</v>
      </c>
      <c r="D42" s="2" t="s">
        <v>3785</v>
      </c>
      <c r="E42" s="2" t="s">
        <v>3786</v>
      </c>
      <c r="F42" s="2" t="s">
        <v>3580</v>
      </c>
      <c r="G42" s="3">
        <v>0</v>
      </c>
    </row>
    <row r="43" spans="1:7" ht="12.75">
      <c r="A43" s="2" t="s">
        <v>2674</v>
      </c>
      <c r="B43" s="2">
        <v>44</v>
      </c>
      <c r="C43" s="2" t="s">
        <v>3783</v>
      </c>
      <c r="D43" s="2" t="s">
        <v>3785</v>
      </c>
      <c r="E43" s="2" t="s">
        <v>3786</v>
      </c>
      <c r="F43" s="2" t="s">
        <v>3581</v>
      </c>
      <c r="G43" s="3">
        <v>0</v>
      </c>
    </row>
    <row r="44" spans="1:7" ht="12.75">
      <c r="A44" s="2" t="s">
        <v>2674</v>
      </c>
      <c r="B44" s="2">
        <v>44</v>
      </c>
      <c r="C44" s="2" t="s">
        <v>3783</v>
      </c>
      <c r="D44" s="2" t="s">
        <v>3785</v>
      </c>
      <c r="E44" s="2" t="s">
        <v>3786</v>
      </c>
      <c r="F44" s="2" t="s">
        <v>3582</v>
      </c>
      <c r="G44" s="3">
        <v>0</v>
      </c>
    </row>
    <row r="45" spans="1:7" ht="12.75">
      <c r="A45" s="2" t="s">
        <v>2674</v>
      </c>
      <c r="B45" s="2">
        <v>44</v>
      </c>
      <c r="C45" s="2" t="s">
        <v>3783</v>
      </c>
      <c r="D45" s="2" t="s">
        <v>3785</v>
      </c>
      <c r="E45" s="2" t="s">
        <v>3786</v>
      </c>
      <c r="F45" s="2" t="s">
        <v>3584</v>
      </c>
      <c r="G45" s="3">
        <v>0</v>
      </c>
    </row>
    <row r="46" spans="1:7" ht="12.75">
      <c r="A46" s="2" t="s">
        <v>2674</v>
      </c>
      <c r="B46" s="2">
        <v>44</v>
      </c>
      <c r="C46" s="2" t="s">
        <v>3783</v>
      </c>
      <c r="D46" s="2" t="s">
        <v>3785</v>
      </c>
      <c r="E46" s="2" t="s">
        <v>3786</v>
      </c>
      <c r="F46" s="2" t="s">
        <v>3585</v>
      </c>
      <c r="G46" s="3">
        <v>0</v>
      </c>
    </row>
    <row r="47" spans="1:7" ht="12.75">
      <c r="A47" s="2" t="s">
        <v>2674</v>
      </c>
      <c r="B47" s="2">
        <v>44</v>
      </c>
      <c r="C47" s="2" t="s">
        <v>3783</v>
      </c>
      <c r="D47" s="2" t="s">
        <v>3785</v>
      </c>
      <c r="E47" s="2" t="s">
        <v>3786</v>
      </c>
      <c r="F47" s="2" t="s">
        <v>3587</v>
      </c>
      <c r="G47" s="3">
        <v>0</v>
      </c>
    </row>
    <row r="48" spans="1:7" ht="12.75">
      <c r="A48" s="2" t="s">
        <v>2674</v>
      </c>
      <c r="B48" s="2">
        <v>44</v>
      </c>
      <c r="C48" s="2" t="s">
        <v>3783</v>
      </c>
      <c r="D48" s="2" t="s">
        <v>3785</v>
      </c>
      <c r="E48" s="2" t="s">
        <v>3786</v>
      </c>
      <c r="F48" s="2" t="s">
        <v>3589</v>
      </c>
      <c r="G48" s="3">
        <v>0</v>
      </c>
    </row>
    <row r="49" spans="1:7" ht="12.75">
      <c r="A49" s="2" t="s">
        <v>2674</v>
      </c>
      <c r="B49" s="2">
        <v>44</v>
      </c>
      <c r="C49" s="2" t="s">
        <v>3783</v>
      </c>
      <c r="D49" s="2" t="s">
        <v>3785</v>
      </c>
      <c r="E49" s="2" t="s">
        <v>3786</v>
      </c>
      <c r="F49" s="2" t="s">
        <v>3590</v>
      </c>
      <c r="G49" s="3">
        <v>0</v>
      </c>
    </row>
    <row r="50" spans="1:7" ht="12.75">
      <c r="A50" s="2" t="s">
        <v>2674</v>
      </c>
      <c r="B50" s="2">
        <v>45</v>
      </c>
      <c r="C50" s="2" t="s">
        <v>3783</v>
      </c>
      <c r="D50" s="2" t="s">
        <v>3783</v>
      </c>
      <c r="E50" s="2" t="s">
        <v>3787</v>
      </c>
      <c r="F50" s="2" t="s">
        <v>3572</v>
      </c>
      <c r="G50" s="3">
        <v>0</v>
      </c>
    </row>
    <row r="51" spans="1:7" ht="12.75">
      <c r="A51" s="2" t="s">
        <v>2674</v>
      </c>
      <c r="B51" s="2">
        <v>45</v>
      </c>
      <c r="C51" s="2" t="s">
        <v>3783</v>
      </c>
      <c r="D51" s="2" t="s">
        <v>3783</v>
      </c>
      <c r="E51" s="2" t="s">
        <v>3787</v>
      </c>
      <c r="F51" s="2" t="s">
        <v>3575</v>
      </c>
      <c r="G51" s="3">
        <v>0</v>
      </c>
    </row>
    <row r="52" spans="1:7" ht="12.75">
      <c r="A52" s="2" t="s">
        <v>2674</v>
      </c>
      <c r="B52" s="2">
        <v>45</v>
      </c>
      <c r="C52" s="2" t="s">
        <v>3783</v>
      </c>
      <c r="D52" s="2" t="s">
        <v>3783</v>
      </c>
      <c r="E52" s="2" t="s">
        <v>3787</v>
      </c>
      <c r="F52" s="2" t="s">
        <v>3576</v>
      </c>
      <c r="G52" s="3">
        <v>0</v>
      </c>
    </row>
    <row r="53" spans="1:7" ht="12.75">
      <c r="A53" s="2" t="s">
        <v>2674</v>
      </c>
      <c r="B53" s="2">
        <v>45</v>
      </c>
      <c r="C53" s="2" t="s">
        <v>3783</v>
      </c>
      <c r="D53" s="2" t="s">
        <v>3783</v>
      </c>
      <c r="E53" s="2" t="s">
        <v>3787</v>
      </c>
      <c r="F53" s="2" t="s">
        <v>3578</v>
      </c>
      <c r="G53" s="3">
        <v>0</v>
      </c>
    </row>
    <row r="54" spans="1:7" ht="12.75">
      <c r="A54" s="2" t="s">
        <v>2674</v>
      </c>
      <c r="B54" s="2">
        <v>45</v>
      </c>
      <c r="C54" s="2" t="s">
        <v>3783</v>
      </c>
      <c r="D54" s="2" t="s">
        <v>3783</v>
      </c>
      <c r="E54" s="2" t="s">
        <v>3787</v>
      </c>
      <c r="F54" s="2" t="s">
        <v>3580</v>
      </c>
      <c r="G54" s="3">
        <v>821592.02</v>
      </c>
    </row>
    <row r="55" spans="1:7" ht="12.75">
      <c r="A55" s="2" t="s">
        <v>2674</v>
      </c>
      <c r="B55" s="2">
        <v>45</v>
      </c>
      <c r="C55" s="2" t="s">
        <v>3783</v>
      </c>
      <c r="D55" s="2" t="s">
        <v>3783</v>
      </c>
      <c r="E55" s="2" t="s">
        <v>3787</v>
      </c>
      <c r="F55" s="2" t="s">
        <v>3581</v>
      </c>
      <c r="G55" s="3">
        <v>0</v>
      </c>
    </row>
    <row r="56" spans="1:7" ht="12.75">
      <c r="A56" s="2" t="s">
        <v>2674</v>
      </c>
      <c r="B56" s="2">
        <v>45</v>
      </c>
      <c r="C56" s="2" t="s">
        <v>3783</v>
      </c>
      <c r="D56" s="2" t="s">
        <v>3783</v>
      </c>
      <c r="E56" s="2" t="s">
        <v>3787</v>
      </c>
      <c r="F56" s="2" t="s">
        <v>3582</v>
      </c>
      <c r="G56" s="3">
        <v>0</v>
      </c>
    </row>
    <row r="57" spans="1:7" ht="12.75">
      <c r="A57" s="2" t="s">
        <v>2674</v>
      </c>
      <c r="B57" s="2">
        <v>45</v>
      </c>
      <c r="C57" s="2" t="s">
        <v>3783</v>
      </c>
      <c r="D57" s="2" t="s">
        <v>3783</v>
      </c>
      <c r="E57" s="2" t="s">
        <v>3787</v>
      </c>
      <c r="F57" s="2" t="s">
        <v>3584</v>
      </c>
      <c r="G57" s="3">
        <v>276602.77</v>
      </c>
    </row>
    <row r="58" spans="1:7" ht="12.75">
      <c r="A58" s="2" t="s">
        <v>2674</v>
      </c>
      <c r="B58" s="2">
        <v>45</v>
      </c>
      <c r="C58" s="2" t="s">
        <v>3783</v>
      </c>
      <c r="D58" s="2" t="s">
        <v>3783</v>
      </c>
      <c r="E58" s="2" t="s">
        <v>3787</v>
      </c>
      <c r="F58" s="2" t="s">
        <v>3585</v>
      </c>
      <c r="G58" s="3">
        <v>1374493.43</v>
      </c>
    </row>
    <row r="59" spans="1:7" ht="12.75">
      <c r="A59" s="2" t="s">
        <v>2674</v>
      </c>
      <c r="B59" s="2">
        <v>45</v>
      </c>
      <c r="C59" s="2" t="s">
        <v>3783</v>
      </c>
      <c r="D59" s="2" t="s">
        <v>3783</v>
      </c>
      <c r="E59" s="2" t="s">
        <v>3787</v>
      </c>
      <c r="F59" s="2" t="s">
        <v>3587</v>
      </c>
      <c r="G59" s="3">
        <v>0</v>
      </c>
    </row>
    <row r="60" spans="1:7" ht="12.75">
      <c r="A60" s="2" t="s">
        <v>2674</v>
      </c>
      <c r="B60" s="2">
        <v>45</v>
      </c>
      <c r="C60" s="2" t="s">
        <v>3783</v>
      </c>
      <c r="D60" s="2" t="s">
        <v>3783</v>
      </c>
      <c r="E60" s="2" t="s">
        <v>3787</v>
      </c>
      <c r="F60" s="2" t="s">
        <v>3589</v>
      </c>
      <c r="G60" s="3">
        <v>12943971.33</v>
      </c>
    </row>
    <row r="61" spans="1:7" ht="12.75">
      <c r="A61" s="2" t="s">
        <v>2674</v>
      </c>
      <c r="B61" s="2">
        <v>45</v>
      </c>
      <c r="C61" s="2" t="s">
        <v>3783</v>
      </c>
      <c r="D61" s="2" t="s">
        <v>3783</v>
      </c>
      <c r="E61" s="2" t="s">
        <v>3787</v>
      </c>
      <c r="F61" s="2" t="s">
        <v>3590</v>
      </c>
      <c r="G61" s="3">
        <v>1680302.48</v>
      </c>
    </row>
    <row r="62" spans="1:7" ht="12.75">
      <c r="A62" s="2" t="s">
        <v>2674</v>
      </c>
      <c r="B62" s="2">
        <v>45</v>
      </c>
      <c r="C62" s="2" t="s">
        <v>3783</v>
      </c>
      <c r="D62" s="2" t="s">
        <v>3785</v>
      </c>
      <c r="E62" s="2" t="s">
        <v>3787</v>
      </c>
      <c r="F62" s="2" t="s">
        <v>3572</v>
      </c>
      <c r="G62" s="3">
        <v>0</v>
      </c>
    </row>
    <row r="63" spans="1:7" ht="12.75">
      <c r="A63" s="2" t="s">
        <v>2674</v>
      </c>
      <c r="B63" s="2">
        <v>45</v>
      </c>
      <c r="C63" s="2" t="s">
        <v>3783</v>
      </c>
      <c r="D63" s="2" t="s">
        <v>3785</v>
      </c>
      <c r="E63" s="2" t="s">
        <v>3787</v>
      </c>
      <c r="F63" s="2" t="s">
        <v>3575</v>
      </c>
      <c r="G63" s="3">
        <v>0</v>
      </c>
    </row>
    <row r="64" spans="1:7" ht="12.75">
      <c r="A64" s="2" t="s">
        <v>2674</v>
      </c>
      <c r="B64" s="2">
        <v>45</v>
      </c>
      <c r="C64" s="2" t="s">
        <v>3783</v>
      </c>
      <c r="D64" s="2" t="s">
        <v>3785</v>
      </c>
      <c r="E64" s="2" t="s">
        <v>3787</v>
      </c>
      <c r="F64" s="2" t="s">
        <v>3576</v>
      </c>
      <c r="G64" s="3">
        <v>0</v>
      </c>
    </row>
    <row r="65" spans="1:7" ht="12.75">
      <c r="A65" s="2" t="s">
        <v>2674</v>
      </c>
      <c r="B65" s="2">
        <v>45</v>
      </c>
      <c r="C65" s="2" t="s">
        <v>3783</v>
      </c>
      <c r="D65" s="2" t="s">
        <v>3785</v>
      </c>
      <c r="E65" s="2" t="s">
        <v>3787</v>
      </c>
      <c r="F65" s="2" t="s">
        <v>3578</v>
      </c>
      <c r="G65" s="3">
        <v>11485660.94</v>
      </c>
    </row>
    <row r="66" spans="1:7" ht="12.75">
      <c r="A66" s="2" t="s">
        <v>2674</v>
      </c>
      <c r="B66" s="2">
        <v>45</v>
      </c>
      <c r="C66" s="2" t="s">
        <v>3783</v>
      </c>
      <c r="D66" s="2" t="s">
        <v>3785</v>
      </c>
      <c r="E66" s="2" t="s">
        <v>3787</v>
      </c>
      <c r="F66" s="2" t="s">
        <v>3580</v>
      </c>
      <c r="G66" s="3">
        <v>0</v>
      </c>
    </row>
    <row r="67" spans="1:7" ht="12.75">
      <c r="A67" s="2" t="s">
        <v>2674</v>
      </c>
      <c r="B67" s="2">
        <v>45</v>
      </c>
      <c r="C67" s="2" t="s">
        <v>3783</v>
      </c>
      <c r="D67" s="2" t="s">
        <v>3785</v>
      </c>
      <c r="E67" s="2" t="s">
        <v>3787</v>
      </c>
      <c r="F67" s="2" t="s">
        <v>3581</v>
      </c>
      <c r="G67" s="3">
        <v>3273921.57</v>
      </c>
    </row>
    <row r="68" spans="1:7" ht="12.75">
      <c r="A68" s="2" t="s">
        <v>2674</v>
      </c>
      <c r="B68" s="2">
        <v>45</v>
      </c>
      <c r="C68" s="2" t="s">
        <v>3783</v>
      </c>
      <c r="D68" s="2" t="s">
        <v>3785</v>
      </c>
      <c r="E68" s="2" t="s">
        <v>3787</v>
      </c>
      <c r="F68" s="2" t="s">
        <v>3582</v>
      </c>
      <c r="G68" s="3">
        <v>0</v>
      </c>
    </row>
    <row r="69" spans="1:7" ht="12.75">
      <c r="A69" s="2" t="s">
        <v>2674</v>
      </c>
      <c r="B69" s="2">
        <v>45</v>
      </c>
      <c r="C69" s="2" t="s">
        <v>3783</v>
      </c>
      <c r="D69" s="2" t="s">
        <v>3785</v>
      </c>
      <c r="E69" s="2" t="s">
        <v>3787</v>
      </c>
      <c r="F69" s="2" t="s">
        <v>3584</v>
      </c>
      <c r="G69" s="3">
        <v>4492626.33</v>
      </c>
    </row>
    <row r="70" spans="1:7" ht="12.75">
      <c r="A70" s="2" t="s">
        <v>2674</v>
      </c>
      <c r="B70" s="2">
        <v>45</v>
      </c>
      <c r="C70" s="2" t="s">
        <v>3783</v>
      </c>
      <c r="D70" s="2" t="s">
        <v>3785</v>
      </c>
      <c r="E70" s="2" t="s">
        <v>3787</v>
      </c>
      <c r="F70" s="2" t="s">
        <v>3585</v>
      </c>
      <c r="G70" s="3">
        <v>877505.27</v>
      </c>
    </row>
    <row r="71" spans="1:7" ht="12.75">
      <c r="A71" s="2" t="s">
        <v>2674</v>
      </c>
      <c r="B71" s="2">
        <v>45</v>
      </c>
      <c r="C71" s="2" t="s">
        <v>3783</v>
      </c>
      <c r="D71" s="2" t="s">
        <v>3785</v>
      </c>
      <c r="E71" s="2" t="s">
        <v>3787</v>
      </c>
      <c r="F71" s="2" t="s">
        <v>3587</v>
      </c>
      <c r="G71" s="3">
        <v>0</v>
      </c>
    </row>
    <row r="72" spans="1:7" ht="12.75">
      <c r="A72" s="2" t="s">
        <v>2674</v>
      </c>
      <c r="B72" s="2">
        <v>45</v>
      </c>
      <c r="C72" s="2" t="s">
        <v>3783</v>
      </c>
      <c r="D72" s="2" t="s">
        <v>3785</v>
      </c>
      <c r="E72" s="2" t="s">
        <v>3787</v>
      </c>
      <c r="F72" s="2" t="s">
        <v>3589</v>
      </c>
      <c r="G72" s="3">
        <v>4181481.47</v>
      </c>
    </row>
    <row r="73" spans="1:7" ht="12.75">
      <c r="A73" s="2" t="s">
        <v>2674</v>
      </c>
      <c r="B73" s="2">
        <v>45</v>
      </c>
      <c r="C73" s="2" t="s">
        <v>3783</v>
      </c>
      <c r="D73" s="2" t="s">
        <v>3785</v>
      </c>
      <c r="E73" s="2" t="s">
        <v>3787</v>
      </c>
      <c r="F73" s="2" t="s">
        <v>3590</v>
      </c>
      <c r="G73" s="3">
        <v>3810621.67</v>
      </c>
    </row>
    <row r="74" spans="1:7" ht="12.75">
      <c r="A74" s="2" t="s">
        <v>2674</v>
      </c>
      <c r="B74" s="2">
        <v>46</v>
      </c>
      <c r="C74" s="2" t="s">
        <v>3783</v>
      </c>
      <c r="D74" s="2" t="s">
        <v>3783</v>
      </c>
      <c r="E74" s="2" t="s">
        <v>3787</v>
      </c>
      <c r="F74" s="2" t="s">
        <v>3572</v>
      </c>
      <c r="G74" s="3">
        <v>0</v>
      </c>
    </row>
    <row r="75" spans="1:7" ht="12.75">
      <c r="A75" s="2" t="s">
        <v>2674</v>
      </c>
      <c r="B75" s="2">
        <v>46</v>
      </c>
      <c r="C75" s="2" t="s">
        <v>3783</v>
      </c>
      <c r="D75" s="2" t="s">
        <v>3783</v>
      </c>
      <c r="E75" s="2" t="s">
        <v>3787</v>
      </c>
      <c r="F75" s="2" t="s">
        <v>3575</v>
      </c>
      <c r="G75" s="3">
        <v>25694662.57</v>
      </c>
    </row>
    <row r="76" spans="1:7" ht="12.75">
      <c r="A76" s="2" t="s">
        <v>2674</v>
      </c>
      <c r="B76" s="2">
        <v>46</v>
      </c>
      <c r="C76" s="2" t="s">
        <v>3783</v>
      </c>
      <c r="D76" s="2" t="s">
        <v>3783</v>
      </c>
      <c r="E76" s="2" t="s">
        <v>3787</v>
      </c>
      <c r="F76" s="2" t="s">
        <v>3576</v>
      </c>
      <c r="G76" s="3">
        <v>0</v>
      </c>
    </row>
    <row r="77" spans="1:7" ht="12.75">
      <c r="A77" s="2" t="s">
        <v>2674</v>
      </c>
      <c r="B77" s="2">
        <v>46</v>
      </c>
      <c r="C77" s="2" t="s">
        <v>3783</v>
      </c>
      <c r="D77" s="2" t="s">
        <v>3783</v>
      </c>
      <c r="E77" s="2" t="s">
        <v>3787</v>
      </c>
      <c r="F77" s="2" t="s">
        <v>3578</v>
      </c>
      <c r="G77" s="3">
        <v>26536322.25</v>
      </c>
    </row>
    <row r="78" spans="1:7" ht="12.75">
      <c r="A78" s="2" t="s">
        <v>2674</v>
      </c>
      <c r="B78" s="2">
        <v>46</v>
      </c>
      <c r="C78" s="2" t="s">
        <v>3783</v>
      </c>
      <c r="D78" s="2" t="s">
        <v>3783</v>
      </c>
      <c r="E78" s="2" t="s">
        <v>3787</v>
      </c>
      <c r="F78" s="2" t="s">
        <v>3580</v>
      </c>
      <c r="G78" s="3">
        <v>3511105.49</v>
      </c>
    </row>
    <row r="79" spans="1:7" ht="12.75">
      <c r="A79" s="2" t="s">
        <v>2674</v>
      </c>
      <c r="B79" s="2">
        <v>46</v>
      </c>
      <c r="C79" s="2" t="s">
        <v>3783</v>
      </c>
      <c r="D79" s="2" t="s">
        <v>3783</v>
      </c>
      <c r="E79" s="2" t="s">
        <v>3787</v>
      </c>
      <c r="F79" s="2" t="s">
        <v>3581</v>
      </c>
      <c r="G79" s="3">
        <v>43513467.52</v>
      </c>
    </row>
    <row r="80" spans="1:7" ht="12.75">
      <c r="A80" s="2" t="s">
        <v>2674</v>
      </c>
      <c r="B80" s="2">
        <v>46</v>
      </c>
      <c r="C80" s="2" t="s">
        <v>3783</v>
      </c>
      <c r="D80" s="2" t="s">
        <v>3783</v>
      </c>
      <c r="E80" s="2" t="s">
        <v>3787</v>
      </c>
      <c r="F80" s="2" t="s">
        <v>3582</v>
      </c>
      <c r="G80" s="3">
        <v>0</v>
      </c>
    </row>
    <row r="81" spans="1:7" ht="12.75">
      <c r="A81" s="2" t="s">
        <v>2674</v>
      </c>
      <c r="B81" s="2">
        <v>46</v>
      </c>
      <c r="C81" s="2" t="s">
        <v>3783</v>
      </c>
      <c r="D81" s="2" t="s">
        <v>3783</v>
      </c>
      <c r="E81" s="2" t="s">
        <v>3787</v>
      </c>
      <c r="F81" s="2" t="s">
        <v>3584</v>
      </c>
      <c r="G81" s="3">
        <v>43622899.86</v>
      </c>
    </row>
    <row r="82" spans="1:7" ht="12.75">
      <c r="A82" s="2" t="s">
        <v>2674</v>
      </c>
      <c r="B82" s="2">
        <v>46</v>
      </c>
      <c r="C82" s="2" t="s">
        <v>3783</v>
      </c>
      <c r="D82" s="2" t="s">
        <v>3783</v>
      </c>
      <c r="E82" s="2" t="s">
        <v>3787</v>
      </c>
      <c r="F82" s="2" t="s">
        <v>3585</v>
      </c>
      <c r="G82" s="3">
        <v>21666994.81</v>
      </c>
    </row>
    <row r="83" spans="1:7" ht="12.75">
      <c r="A83" s="2" t="s">
        <v>2674</v>
      </c>
      <c r="B83" s="2">
        <v>46</v>
      </c>
      <c r="C83" s="2" t="s">
        <v>3783</v>
      </c>
      <c r="D83" s="2" t="s">
        <v>3783</v>
      </c>
      <c r="E83" s="2" t="s">
        <v>3787</v>
      </c>
      <c r="F83" s="2" t="s">
        <v>3587</v>
      </c>
      <c r="G83" s="3">
        <v>0</v>
      </c>
    </row>
    <row r="84" spans="1:7" ht="12.75">
      <c r="A84" s="2" t="s">
        <v>2674</v>
      </c>
      <c r="B84" s="2">
        <v>46</v>
      </c>
      <c r="C84" s="2" t="s">
        <v>3783</v>
      </c>
      <c r="D84" s="2" t="s">
        <v>3783</v>
      </c>
      <c r="E84" s="2" t="s">
        <v>3787</v>
      </c>
      <c r="F84" s="2" t="s">
        <v>3589</v>
      </c>
      <c r="G84" s="3">
        <v>51657989.04</v>
      </c>
    </row>
    <row r="85" spans="1:7" ht="12.75">
      <c r="A85" s="2" t="s">
        <v>2674</v>
      </c>
      <c r="B85" s="2">
        <v>46</v>
      </c>
      <c r="C85" s="2" t="s">
        <v>3783</v>
      </c>
      <c r="D85" s="2" t="s">
        <v>3783</v>
      </c>
      <c r="E85" s="2" t="s">
        <v>3787</v>
      </c>
      <c r="F85" s="2" t="s">
        <v>3590</v>
      </c>
      <c r="G85" s="3">
        <v>23189412.32</v>
      </c>
    </row>
    <row r="86" spans="1:7" ht="12.75">
      <c r="A86" s="2" t="s">
        <v>2674</v>
      </c>
      <c r="B86" s="2">
        <v>46</v>
      </c>
      <c r="C86" s="2" t="s">
        <v>3783</v>
      </c>
      <c r="D86" s="2" t="s">
        <v>3785</v>
      </c>
      <c r="E86" s="2" t="s">
        <v>3787</v>
      </c>
      <c r="F86" s="2" t="s">
        <v>3572</v>
      </c>
      <c r="G86" s="3">
        <v>0</v>
      </c>
    </row>
    <row r="87" spans="1:7" ht="12.75">
      <c r="A87" s="2" t="s">
        <v>2674</v>
      </c>
      <c r="B87" s="2">
        <v>46</v>
      </c>
      <c r="C87" s="2" t="s">
        <v>3783</v>
      </c>
      <c r="D87" s="2" t="s">
        <v>3785</v>
      </c>
      <c r="E87" s="2" t="s">
        <v>3787</v>
      </c>
      <c r="F87" s="2" t="s">
        <v>3575</v>
      </c>
      <c r="G87" s="3">
        <v>17637976.12</v>
      </c>
    </row>
    <row r="88" spans="1:7" ht="12.75">
      <c r="A88" s="2" t="s">
        <v>2674</v>
      </c>
      <c r="B88" s="2">
        <v>46</v>
      </c>
      <c r="C88" s="2" t="s">
        <v>3783</v>
      </c>
      <c r="D88" s="2" t="s">
        <v>3785</v>
      </c>
      <c r="E88" s="2" t="s">
        <v>3787</v>
      </c>
      <c r="F88" s="2" t="s">
        <v>3576</v>
      </c>
      <c r="G88" s="3">
        <v>0</v>
      </c>
    </row>
    <row r="89" spans="1:7" ht="12.75">
      <c r="A89" s="2" t="s">
        <v>2674</v>
      </c>
      <c r="B89" s="2">
        <v>46</v>
      </c>
      <c r="C89" s="2" t="s">
        <v>3783</v>
      </c>
      <c r="D89" s="2" t="s">
        <v>3785</v>
      </c>
      <c r="E89" s="2" t="s">
        <v>3787</v>
      </c>
      <c r="F89" s="2" t="s">
        <v>3578</v>
      </c>
      <c r="G89" s="3">
        <v>28702225.37</v>
      </c>
    </row>
    <row r="90" spans="1:7" ht="12.75">
      <c r="A90" s="2" t="s">
        <v>2674</v>
      </c>
      <c r="B90" s="2">
        <v>46</v>
      </c>
      <c r="C90" s="2" t="s">
        <v>3783</v>
      </c>
      <c r="D90" s="2" t="s">
        <v>3785</v>
      </c>
      <c r="E90" s="2" t="s">
        <v>3787</v>
      </c>
      <c r="F90" s="2" t="s">
        <v>3580</v>
      </c>
      <c r="G90" s="3">
        <v>35540164.33</v>
      </c>
    </row>
    <row r="91" spans="1:7" ht="12.75">
      <c r="A91" s="2" t="s">
        <v>2674</v>
      </c>
      <c r="B91" s="2">
        <v>46</v>
      </c>
      <c r="C91" s="2" t="s">
        <v>3783</v>
      </c>
      <c r="D91" s="2" t="s">
        <v>3785</v>
      </c>
      <c r="E91" s="2" t="s">
        <v>3787</v>
      </c>
      <c r="F91" s="2" t="s">
        <v>3581</v>
      </c>
      <c r="G91" s="3">
        <v>35170657.93</v>
      </c>
    </row>
    <row r="92" spans="1:7" ht="12.75">
      <c r="A92" s="2" t="s">
        <v>2674</v>
      </c>
      <c r="B92" s="2">
        <v>46</v>
      </c>
      <c r="C92" s="2" t="s">
        <v>3783</v>
      </c>
      <c r="D92" s="2" t="s">
        <v>3785</v>
      </c>
      <c r="E92" s="2" t="s">
        <v>3787</v>
      </c>
      <c r="F92" s="2" t="s">
        <v>3582</v>
      </c>
      <c r="G92" s="3">
        <v>0</v>
      </c>
    </row>
    <row r="93" spans="1:7" ht="12.75">
      <c r="A93" s="2" t="s">
        <v>2674</v>
      </c>
      <c r="B93" s="2">
        <v>46</v>
      </c>
      <c r="C93" s="2" t="s">
        <v>3783</v>
      </c>
      <c r="D93" s="2" t="s">
        <v>3785</v>
      </c>
      <c r="E93" s="2" t="s">
        <v>3787</v>
      </c>
      <c r="F93" s="2" t="s">
        <v>3584</v>
      </c>
      <c r="G93" s="3">
        <v>78980563.45</v>
      </c>
    </row>
    <row r="94" spans="1:7" ht="12.75">
      <c r="A94" s="2" t="s">
        <v>2674</v>
      </c>
      <c r="B94" s="2">
        <v>46</v>
      </c>
      <c r="C94" s="2" t="s">
        <v>3783</v>
      </c>
      <c r="D94" s="2" t="s">
        <v>3785</v>
      </c>
      <c r="E94" s="2" t="s">
        <v>3787</v>
      </c>
      <c r="F94" s="2" t="s">
        <v>3585</v>
      </c>
      <c r="G94" s="3">
        <v>54427561.89</v>
      </c>
    </row>
    <row r="95" spans="1:7" ht="12.75">
      <c r="A95" s="2" t="s">
        <v>2674</v>
      </c>
      <c r="B95" s="2">
        <v>46</v>
      </c>
      <c r="C95" s="2" t="s">
        <v>3783</v>
      </c>
      <c r="D95" s="2" t="s">
        <v>3785</v>
      </c>
      <c r="E95" s="2" t="s">
        <v>3787</v>
      </c>
      <c r="F95" s="2" t="s">
        <v>3587</v>
      </c>
      <c r="G95" s="3">
        <v>0</v>
      </c>
    </row>
    <row r="96" spans="1:7" ht="12.75">
      <c r="A96" s="2" t="s">
        <v>2674</v>
      </c>
      <c r="B96" s="2">
        <v>46</v>
      </c>
      <c r="C96" s="2" t="s">
        <v>3783</v>
      </c>
      <c r="D96" s="2" t="s">
        <v>3785</v>
      </c>
      <c r="E96" s="2" t="s">
        <v>3787</v>
      </c>
      <c r="F96" s="2" t="s">
        <v>3589</v>
      </c>
      <c r="G96" s="3">
        <v>32229204.38</v>
      </c>
    </row>
    <row r="97" spans="1:7" ht="12.75">
      <c r="A97" s="2" t="s">
        <v>2674</v>
      </c>
      <c r="B97" s="2">
        <v>46</v>
      </c>
      <c r="C97" s="2" t="s">
        <v>3783</v>
      </c>
      <c r="D97" s="2" t="s">
        <v>3785</v>
      </c>
      <c r="E97" s="2" t="s">
        <v>3787</v>
      </c>
      <c r="F97" s="2" t="s">
        <v>3590</v>
      </c>
      <c r="G97" s="3">
        <v>24191868.56</v>
      </c>
    </row>
    <row r="98" spans="1:7" ht="12.75">
      <c r="A98" s="2" t="s">
        <v>2674</v>
      </c>
      <c r="B98" s="2">
        <v>47</v>
      </c>
      <c r="C98" s="2" t="s">
        <v>3783</v>
      </c>
      <c r="D98" s="2" t="s">
        <v>3783</v>
      </c>
      <c r="E98" s="2" t="s">
        <v>3784</v>
      </c>
      <c r="F98" s="2" t="s">
        <v>3572</v>
      </c>
      <c r="G98" s="3">
        <v>7358049.07</v>
      </c>
    </row>
    <row r="99" spans="1:7" ht="12.75">
      <c r="A99" s="2" t="s">
        <v>2674</v>
      </c>
      <c r="B99" s="2">
        <v>47</v>
      </c>
      <c r="C99" s="2" t="s">
        <v>3783</v>
      </c>
      <c r="D99" s="2" t="s">
        <v>3783</v>
      </c>
      <c r="E99" s="2" t="s">
        <v>3784</v>
      </c>
      <c r="F99" s="2" t="s">
        <v>3576</v>
      </c>
      <c r="G99" s="3">
        <v>0</v>
      </c>
    </row>
    <row r="100" spans="1:7" ht="12.75">
      <c r="A100" s="2" t="s">
        <v>2674</v>
      </c>
      <c r="B100" s="2">
        <v>47</v>
      </c>
      <c r="C100" s="2" t="s">
        <v>3783</v>
      </c>
      <c r="D100" s="2" t="s">
        <v>3783</v>
      </c>
      <c r="E100" s="2" t="s">
        <v>3784</v>
      </c>
      <c r="F100" s="2" t="s">
        <v>3578</v>
      </c>
      <c r="G100" s="3">
        <v>1758000.06</v>
      </c>
    </row>
    <row r="101" spans="1:7" ht="12.75">
      <c r="A101" s="2" t="s">
        <v>2674</v>
      </c>
      <c r="B101" s="2">
        <v>47</v>
      </c>
      <c r="C101" s="2" t="s">
        <v>3783</v>
      </c>
      <c r="D101" s="2" t="s">
        <v>3783</v>
      </c>
      <c r="E101" s="2" t="s">
        <v>3784</v>
      </c>
      <c r="F101" s="2" t="s">
        <v>3580</v>
      </c>
      <c r="G101" s="3">
        <v>3833058.74</v>
      </c>
    </row>
    <row r="102" spans="1:7" ht="12.75">
      <c r="A102" s="2" t="s">
        <v>2674</v>
      </c>
      <c r="B102" s="2">
        <v>47</v>
      </c>
      <c r="C102" s="2" t="s">
        <v>3783</v>
      </c>
      <c r="D102" s="2" t="s">
        <v>3783</v>
      </c>
      <c r="E102" s="2" t="s">
        <v>3784</v>
      </c>
      <c r="F102" s="2" t="s">
        <v>3581</v>
      </c>
      <c r="G102" s="3">
        <v>3677774.54</v>
      </c>
    </row>
    <row r="103" spans="1:7" ht="12.75">
      <c r="A103" s="2" t="s">
        <v>2674</v>
      </c>
      <c r="B103" s="2">
        <v>47</v>
      </c>
      <c r="C103" s="2" t="s">
        <v>3783</v>
      </c>
      <c r="D103" s="2" t="s">
        <v>3783</v>
      </c>
      <c r="E103" s="2" t="s">
        <v>3784</v>
      </c>
      <c r="F103" s="2" t="s">
        <v>3582</v>
      </c>
      <c r="G103" s="3">
        <v>0</v>
      </c>
    </row>
    <row r="104" spans="1:7" ht="12.75">
      <c r="A104" s="2" t="s">
        <v>2674</v>
      </c>
      <c r="B104" s="2">
        <v>47</v>
      </c>
      <c r="C104" s="2" t="s">
        <v>3783</v>
      </c>
      <c r="D104" s="2" t="s">
        <v>3783</v>
      </c>
      <c r="E104" s="2" t="s">
        <v>3784</v>
      </c>
      <c r="F104" s="2" t="s">
        <v>3584</v>
      </c>
      <c r="G104" s="3">
        <v>4339744.66</v>
      </c>
    </row>
    <row r="105" spans="1:7" ht="12.75">
      <c r="A105" s="2" t="s">
        <v>2674</v>
      </c>
      <c r="B105" s="2">
        <v>47</v>
      </c>
      <c r="C105" s="2" t="s">
        <v>3783</v>
      </c>
      <c r="D105" s="2" t="s">
        <v>3783</v>
      </c>
      <c r="E105" s="2" t="s">
        <v>3784</v>
      </c>
      <c r="F105" s="2" t="s">
        <v>3585</v>
      </c>
      <c r="G105" s="3">
        <v>3186017.81</v>
      </c>
    </row>
    <row r="106" spans="1:7" ht="12.75">
      <c r="A106" s="2" t="s">
        <v>2674</v>
      </c>
      <c r="B106" s="2">
        <v>47</v>
      </c>
      <c r="C106" s="2" t="s">
        <v>3783</v>
      </c>
      <c r="D106" s="2" t="s">
        <v>3783</v>
      </c>
      <c r="E106" s="2" t="s">
        <v>3784</v>
      </c>
      <c r="F106" s="2" t="s">
        <v>3587</v>
      </c>
      <c r="G106" s="3">
        <v>0</v>
      </c>
    </row>
    <row r="107" spans="1:7" ht="12.75">
      <c r="A107" s="2" t="s">
        <v>2674</v>
      </c>
      <c r="B107" s="2">
        <v>47</v>
      </c>
      <c r="C107" s="2" t="s">
        <v>3783</v>
      </c>
      <c r="D107" s="2" t="s">
        <v>3783</v>
      </c>
      <c r="E107" s="2" t="s">
        <v>3784</v>
      </c>
      <c r="F107" s="2" t="s">
        <v>3589</v>
      </c>
      <c r="G107" s="3">
        <v>18459006</v>
      </c>
    </row>
    <row r="108" spans="1:7" ht="12.75">
      <c r="A108" s="2" t="s">
        <v>2674</v>
      </c>
      <c r="B108" s="2">
        <v>47</v>
      </c>
      <c r="C108" s="2" t="s">
        <v>3783</v>
      </c>
      <c r="D108" s="2" t="s">
        <v>3783</v>
      </c>
      <c r="E108" s="2" t="s">
        <v>3784</v>
      </c>
      <c r="F108" s="2" t="s">
        <v>3590</v>
      </c>
      <c r="G108" s="3">
        <v>19736691.28</v>
      </c>
    </row>
    <row r="109" spans="1:7" ht="12.75">
      <c r="A109" s="2" t="s">
        <v>2674</v>
      </c>
      <c r="B109" s="2">
        <v>47</v>
      </c>
      <c r="C109" s="2" t="s">
        <v>3788</v>
      </c>
      <c r="D109" s="2" t="s">
        <v>3783</v>
      </c>
      <c r="E109" s="2" t="s">
        <v>3784</v>
      </c>
      <c r="F109" s="2" t="s">
        <v>3572</v>
      </c>
      <c r="G109" s="3">
        <v>0</v>
      </c>
    </row>
    <row r="110" spans="1:7" ht="12.75">
      <c r="A110" s="2" t="s">
        <v>2674</v>
      </c>
      <c r="B110" s="2">
        <v>47</v>
      </c>
      <c r="C110" s="2" t="s">
        <v>3788</v>
      </c>
      <c r="D110" s="2" t="s">
        <v>3783</v>
      </c>
      <c r="E110" s="2" t="s">
        <v>3784</v>
      </c>
      <c r="F110" s="2" t="s">
        <v>3576</v>
      </c>
      <c r="G110" s="3">
        <v>0</v>
      </c>
    </row>
    <row r="111" spans="1:7" ht="12.75">
      <c r="A111" s="2" t="s">
        <v>2674</v>
      </c>
      <c r="B111" s="2">
        <v>47</v>
      </c>
      <c r="C111" s="2" t="s">
        <v>3788</v>
      </c>
      <c r="D111" s="2" t="s">
        <v>3783</v>
      </c>
      <c r="E111" s="2" t="s">
        <v>3784</v>
      </c>
      <c r="F111" s="2" t="s">
        <v>3578</v>
      </c>
      <c r="G111" s="3">
        <v>0</v>
      </c>
    </row>
    <row r="112" spans="1:7" ht="12.75">
      <c r="A112" s="2" t="s">
        <v>2674</v>
      </c>
      <c r="B112" s="2">
        <v>47</v>
      </c>
      <c r="C112" s="2" t="s">
        <v>3788</v>
      </c>
      <c r="D112" s="2" t="s">
        <v>3783</v>
      </c>
      <c r="E112" s="2" t="s">
        <v>3784</v>
      </c>
      <c r="F112" s="2" t="s">
        <v>3580</v>
      </c>
      <c r="G112" s="3">
        <v>0</v>
      </c>
    </row>
    <row r="113" spans="1:7" ht="12.75">
      <c r="A113" s="2" t="s">
        <v>2674</v>
      </c>
      <c r="B113" s="2">
        <v>47</v>
      </c>
      <c r="C113" s="2" t="s">
        <v>3788</v>
      </c>
      <c r="D113" s="2" t="s">
        <v>3783</v>
      </c>
      <c r="E113" s="2" t="s">
        <v>3784</v>
      </c>
      <c r="F113" s="2" t="s">
        <v>3581</v>
      </c>
      <c r="G113" s="3">
        <v>0</v>
      </c>
    </row>
    <row r="114" spans="1:7" ht="12.75">
      <c r="A114" s="2" t="s">
        <v>2674</v>
      </c>
      <c r="B114" s="2">
        <v>47</v>
      </c>
      <c r="C114" s="2" t="s">
        <v>3788</v>
      </c>
      <c r="D114" s="2" t="s">
        <v>3783</v>
      </c>
      <c r="E114" s="2" t="s">
        <v>3784</v>
      </c>
      <c r="F114" s="2" t="s">
        <v>3582</v>
      </c>
      <c r="G114" s="3">
        <v>0</v>
      </c>
    </row>
    <row r="115" spans="1:7" ht="12.75">
      <c r="A115" s="2" t="s">
        <v>2674</v>
      </c>
      <c r="B115" s="2">
        <v>47</v>
      </c>
      <c r="C115" s="2" t="s">
        <v>3788</v>
      </c>
      <c r="D115" s="2" t="s">
        <v>3783</v>
      </c>
      <c r="E115" s="2" t="s">
        <v>3784</v>
      </c>
      <c r="F115" s="2" t="s">
        <v>3584</v>
      </c>
      <c r="G115" s="3">
        <v>0</v>
      </c>
    </row>
    <row r="116" spans="1:7" ht="12.75">
      <c r="A116" s="2" t="s">
        <v>2674</v>
      </c>
      <c r="B116" s="2">
        <v>47</v>
      </c>
      <c r="C116" s="2" t="s">
        <v>3788</v>
      </c>
      <c r="D116" s="2" t="s">
        <v>3783</v>
      </c>
      <c r="E116" s="2" t="s">
        <v>3784</v>
      </c>
      <c r="F116" s="2" t="s">
        <v>3585</v>
      </c>
      <c r="G116" s="3">
        <v>0</v>
      </c>
    </row>
    <row r="117" spans="1:7" ht="12.75">
      <c r="A117" s="2" t="s">
        <v>2674</v>
      </c>
      <c r="B117" s="2">
        <v>47</v>
      </c>
      <c r="C117" s="2" t="s">
        <v>3788</v>
      </c>
      <c r="D117" s="2" t="s">
        <v>3783</v>
      </c>
      <c r="E117" s="2" t="s">
        <v>3784</v>
      </c>
      <c r="F117" s="2" t="s">
        <v>3587</v>
      </c>
      <c r="G117" s="3">
        <v>0</v>
      </c>
    </row>
    <row r="118" spans="1:7" ht="12.75">
      <c r="A118" s="2" t="s">
        <v>2674</v>
      </c>
      <c r="B118" s="2">
        <v>47</v>
      </c>
      <c r="C118" s="2" t="s">
        <v>3788</v>
      </c>
      <c r="D118" s="2" t="s">
        <v>3783</v>
      </c>
      <c r="E118" s="2" t="s">
        <v>3784</v>
      </c>
      <c r="F118" s="2" t="s">
        <v>3589</v>
      </c>
      <c r="G118" s="3">
        <v>0</v>
      </c>
    </row>
    <row r="119" spans="1:7" ht="12.75">
      <c r="A119" s="2" t="s">
        <v>2674</v>
      </c>
      <c r="B119" s="2">
        <v>47</v>
      </c>
      <c r="C119" s="2" t="s">
        <v>3788</v>
      </c>
      <c r="D119" s="2" t="s">
        <v>3783</v>
      </c>
      <c r="E119" s="2" t="s">
        <v>3784</v>
      </c>
      <c r="F119" s="2" t="s">
        <v>3590</v>
      </c>
      <c r="G119" s="3">
        <v>0</v>
      </c>
    </row>
    <row r="120" spans="1:7" ht="12.75">
      <c r="A120" s="2" t="s">
        <v>2674</v>
      </c>
      <c r="B120" s="2">
        <v>47</v>
      </c>
      <c r="C120" s="2" t="s">
        <v>3783</v>
      </c>
      <c r="D120" s="2" t="s">
        <v>3785</v>
      </c>
      <c r="E120" s="2" t="s">
        <v>3784</v>
      </c>
      <c r="F120" s="2" t="s">
        <v>3572</v>
      </c>
      <c r="G120" s="3">
        <v>0</v>
      </c>
    </row>
    <row r="121" spans="1:7" ht="12.75">
      <c r="A121" s="2" t="s">
        <v>2674</v>
      </c>
      <c r="B121" s="2">
        <v>47</v>
      </c>
      <c r="C121" s="2" t="s">
        <v>3783</v>
      </c>
      <c r="D121" s="2" t="s">
        <v>3785</v>
      </c>
      <c r="E121" s="2" t="s">
        <v>3784</v>
      </c>
      <c r="F121" s="2" t="s">
        <v>3576</v>
      </c>
      <c r="G121" s="3">
        <v>0</v>
      </c>
    </row>
    <row r="122" spans="1:7" ht="12.75">
      <c r="A122" s="2" t="s">
        <v>2674</v>
      </c>
      <c r="B122" s="2">
        <v>47</v>
      </c>
      <c r="C122" s="2" t="s">
        <v>3783</v>
      </c>
      <c r="D122" s="2" t="s">
        <v>3785</v>
      </c>
      <c r="E122" s="2" t="s">
        <v>3784</v>
      </c>
      <c r="F122" s="2" t="s">
        <v>3578</v>
      </c>
      <c r="G122" s="3">
        <v>3768093.49</v>
      </c>
    </row>
    <row r="123" spans="1:7" ht="12.75">
      <c r="A123" s="2" t="s">
        <v>2674</v>
      </c>
      <c r="B123" s="2">
        <v>47</v>
      </c>
      <c r="C123" s="2" t="s">
        <v>3783</v>
      </c>
      <c r="D123" s="2" t="s">
        <v>3785</v>
      </c>
      <c r="E123" s="2" t="s">
        <v>3784</v>
      </c>
      <c r="F123" s="2" t="s">
        <v>3580</v>
      </c>
      <c r="G123" s="3">
        <v>4727890.75</v>
      </c>
    </row>
    <row r="124" spans="1:7" ht="12.75">
      <c r="A124" s="2" t="s">
        <v>2674</v>
      </c>
      <c r="B124" s="2">
        <v>47</v>
      </c>
      <c r="C124" s="2" t="s">
        <v>3783</v>
      </c>
      <c r="D124" s="2" t="s">
        <v>3785</v>
      </c>
      <c r="E124" s="2" t="s">
        <v>3784</v>
      </c>
      <c r="F124" s="2" t="s">
        <v>3581</v>
      </c>
      <c r="G124" s="3">
        <v>3277376.45</v>
      </c>
    </row>
    <row r="125" spans="1:7" ht="12.75">
      <c r="A125" s="2" t="s">
        <v>2674</v>
      </c>
      <c r="B125" s="2">
        <v>47</v>
      </c>
      <c r="C125" s="2" t="s">
        <v>3783</v>
      </c>
      <c r="D125" s="2" t="s">
        <v>3785</v>
      </c>
      <c r="E125" s="2" t="s">
        <v>3784</v>
      </c>
      <c r="F125" s="2" t="s">
        <v>3582</v>
      </c>
      <c r="G125" s="3">
        <v>0</v>
      </c>
    </row>
    <row r="126" spans="1:7" ht="12.75">
      <c r="A126" s="2" t="s">
        <v>2674</v>
      </c>
      <c r="B126" s="2">
        <v>47</v>
      </c>
      <c r="C126" s="2" t="s">
        <v>3783</v>
      </c>
      <c r="D126" s="2" t="s">
        <v>3785</v>
      </c>
      <c r="E126" s="2" t="s">
        <v>3784</v>
      </c>
      <c r="F126" s="2" t="s">
        <v>3584</v>
      </c>
      <c r="G126" s="3">
        <v>1637980.91</v>
      </c>
    </row>
    <row r="127" spans="1:7" ht="12.75">
      <c r="A127" s="2" t="s">
        <v>2674</v>
      </c>
      <c r="B127" s="2">
        <v>47</v>
      </c>
      <c r="C127" s="2" t="s">
        <v>3783</v>
      </c>
      <c r="D127" s="2" t="s">
        <v>3785</v>
      </c>
      <c r="E127" s="2" t="s">
        <v>3784</v>
      </c>
      <c r="F127" s="2" t="s">
        <v>3585</v>
      </c>
      <c r="G127" s="3">
        <v>0</v>
      </c>
    </row>
    <row r="128" spans="1:7" ht="12.75">
      <c r="A128" s="2" t="s">
        <v>2674</v>
      </c>
      <c r="B128" s="2">
        <v>47</v>
      </c>
      <c r="C128" s="2" t="s">
        <v>3783</v>
      </c>
      <c r="D128" s="2" t="s">
        <v>3785</v>
      </c>
      <c r="E128" s="2" t="s">
        <v>3784</v>
      </c>
      <c r="F128" s="2" t="s">
        <v>3587</v>
      </c>
      <c r="G128" s="3">
        <v>0</v>
      </c>
    </row>
    <row r="129" spans="1:7" ht="12.75">
      <c r="A129" s="2" t="s">
        <v>2674</v>
      </c>
      <c r="B129" s="2">
        <v>47</v>
      </c>
      <c r="C129" s="2" t="s">
        <v>3783</v>
      </c>
      <c r="D129" s="2" t="s">
        <v>3785</v>
      </c>
      <c r="E129" s="2" t="s">
        <v>3784</v>
      </c>
      <c r="F129" s="2" t="s">
        <v>3589</v>
      </c>
      <c r="G129" s="3">
        <v>2111527.9</v>
      </c>
    </row>
    <row r="130" spans="1:7" ht="12.75">
      <c r="A130" s="2" t="s">
        <v>2674</v>
      </c>
      <c r="B130" s="2">
        <v>47</v>
      </c>
      <c r="C130" s="2" t="s">
        <v>3783</v>
      </c>
      <c r="D130" s="2" t="s">
        <v>3785</v>
      </c>
      <c r="E130" s="2" t="s">
        <v>3784</v>
      </c>
      <c r="F130" s="2" t="s">
        <v>3590</v>
      </c>
      <c r="G130" s="3">
        <v>33648.96</v>
      </c>
    </row>
    <row r="131" spans="1:7" ht="12.75">
      <c r="A131" s="2" t="s">
        <v>2674</v>
      </c>
      <c r="B131" s="2">
        <v>47</v>
      </c>
      <c r="C131" s="2" t="s">
        <v>3788</v>
      </c>
      <c r="D131" s="2" t="s">
        <v>3785</v>
      </c>
      <c r="E131" s="2" t="s">
        <v>3784</v>
      </c>
      <c r="F131" s="2" t="s">
        <v>3572</v>
      </c>
      <c r="G131" s="3">
        <v>0</v>
      </c>
    </row>
    <row r="132" spans="1:7" ht="12.75">
      <c r="A132" s="2" t="s">
        <v>2674</v>
      </c>
      <c r="B132" s="2">
        <v>47</v>
      </c>
      <c r="C132" s="2" t="s">
        <v>3788</v>
      </c>
      <c r="D132" s="2" t="s">
        <v>3785</v>
      </c>
      <c r="E132" s="2" t="s">
        <v>3784</v>
      </c>
      <c r="F132" s="2" t="s">
        <v>3576</v>
      </c>
      <c r="G132" s="3">
        <v>0</v>
      </c>
    </row>
    <row r="133" spans="1:7" ht="12.75">
      <c r="A133" s="2" t="s">
        <v>2674</v>
      </c>
      <c r="B133" s="2">
        <v>47</v>
      </c>
      <c r="C133" s="2" t="s">
        <v>3788</v>
      </c>
      <c r="D133" s="2" t="s">
        <v>3785</v>
      </c>
      <c r="E133" s="2" t="s">
        <v>3784</v>
      </c>
      <c r="F133" s="2" t="s">
        <v>3578</v>
      </c>
      <c r="G133" s="3">
        <v>0</v>
      </c>
    </row>
    <row r="134" spans="1:7" ht="12.75">
      <c r="A134" s="2" t="s">
        <v>2674</v>
      </c>
      <c r="B134" s="2">
        <v>47</v>
      </c>
      <c r="C134" s="2" t="s">
        <v>3788</v>
      </c>
      <c r="D134" s="2" t="s">
        <v>3785</v>
      </c>
      <c r="E134" s="2" t="s">
        <v>3784</v>
      </c>
      <c r="F134" s="2" t="s">
        <v>3580</v>
      </c>
      <c r="G134" s="3">
        <v>0</v>
      </c>
    </row>
    <row r="135" spans="1:7" ht="12.75">
      <c r="A135" s="2" t="s">
        <v>2674</v>
      </c>
      <c r="B135" s="2">
        <v>47</v>
      </c>
      <c r="C135" s="2" t="s">
        <v>3788</v>
      </c>
      <c r="D135" s="2" t="s">
        <v>3785</v>
      </c>
      <c r="E135" s="2" t="s">
        <v>3784</v>
      </c>
      <c r="F135" s="2" t="s">
        <v>3581</v>
      </c>
      <c r="G135" s="3">
        <v>0</v>
      </c>
    </row>
    <row r="136" spans="1:7" ht="12.75">
      <c r="A136" s="2" t="s">
        <v>2674</v>
      </c>
      <c r="B136" s="2">
        <v>47</v>
      </c>
      <c r="C136" s="2" t="s">
        <v>3788</v>
      </c>
      <c r="D136" s="2" t="s">
        <v>3785</v>
      </c>
      <c r="E136" s="2" t="s">
        <v>3784</v>
      </c>
      <c r="F136" s="2" t="s">
        <v>3582</v>
      </c>
      <c r="G136" s="3">
        <v>0</v>
      </c>
    </row>
    <row r="137" spans="1:7" ht="12.75">
      <c r="A137" s="2" t="s">
        <v>2674</v>
      </c>
      <c r="B137" s="2">
        <v>47</v>
      </c>
      <c r="C137" s="2" t="s">
        <v>3788</v>
      </c>
      <c r="D137" s="2" t="s">
        <v>3785</v>
      </c>
      <c r="E137" s="2" t="s">
        <v>3784</v>
      </c>
      <c r="F137" s="2" t="s">
        <v>3584</v>
      </c>
      <c r="G137" s="3">
        <v>0</v>
      </c>
    </row>
    <row r="138" spans="1:7" ht="12.75">
      <c r="A138" s="2" t="s">
        <v>2674</v>
      </c>
      <c r="B138" s="2">
        <v>47</v>
      </c>
      <c r="C138" s="2" t="s">
        <v>3788</v>
      </c>
      <c r="D138" s="2" t="s">
        <v>3785</v>
      </c>
      <c r="E138" s="2" t="s">
        <v>3784</v>
      </c>
      <c r="F138" s="2" t="s">
        <v>3585</v>
      </c>
      <c r="G138" s="3">
        <v>0</v>
      </c>
    </row>
    <row r="139" spans="1:7" ht="12.75">
      <c r="A139" s="2" t="s">
        <v>2674</v>
      </c>
      <c r="B139" s="2">
        <v>47</v>
      </c>
      <c r="C139" s="2" t="s">
        <v>3788</v>
      </c>
      <c r="D139" s="2" t="s">
        <v>3785</v>
      </c>
      <c r="E139" s="2" t="s">
        <v>3784</v>
      </c>
      <c r="F139" s="2" t="s">
        <v>3587</v>
      </c>
      <c r="G139" s="3">
        <v>0</v>
      </c>
    </row>
    <row r="140" spans="1:7" ht="12.75">
      <c r="A140" s="2" t="s">
        <v>2674</v>
      </c>
      <c r="B140" s="2">
        <v>47</v>
      </c>
      <c r="C140" s="2" t="s">
        <v>3788</v>
      </c>
      <c r="D140" s="2" t="s">
        <v>3785</v>
      </c>
      <c r="E140" s="2" t="s">
        <v>3784</v>
      </c>
      <c r="F140" s="2" t="s">
        <v>3589</v>
      </c>
      <c r="G140" s="3">
        <v>0</v>
      </c>
    </row>
    <row r="141" spans="1:7" ht="12.75">
      <c r="A141" s="2" t="s">
        <v>2674</v>
      </c>
      <c r="B141" s="2">
        <v>47</v>
      </c>
      <c r="C141" s="2" t="s">
        <v>3788</v>
      </c>
      <c r="D141" s="2" t="s">
        <v>3785</v>
      </c>
      <c r="E141" s="2" t="s">
        <v>3784</v>
      </c>
      <c r="F141" s="2" t="s">
        <v>3590</v>
      </c>
      <c r="G141" s="3">
        <v>0</v>
      </c>
    </row>
    <row r="142" spans="1:7" ht="12.75">
      <c r="A142" s="2" t="s">
        <v>2674</v>
      </c>
      <c r="B142" s="2">
        <v>49</v>
      </c>
      <c r="C142" s="2" t="s">
        <v>3783</v>
      </c>
      <c r="D142" s="2" t="s">
        <v>3783</v>
      </c>
      <c r="E142" s="2" t="s">
        <v>3784</v>
      </c>
      <c r="F142" s="2" t="s">
        <v>3572</v>
      </c>
      <c r="G142" s="3">
        <v>125080.25</v>
      </c>
    </row>
    <row r="143" spans="1:7" ht="12.75">
      <c r="A143" s="2" t="s">
        <v>2674</v>
      </c>
      <c r="B143" s="2">
        <v>49</v>
      </c>
      <c r="C143" s="2" t="s">
        <v>3783</v>
      </c>
      <c r="D143" s="2" t="s">
        <v>3783</v>
      </c>
      <c r="E143" s="2" t="s">
        <v>3784</v>
      </c>
      <c r="F143" s="2" t="s">
        <v>3576</v>
      </c>
      <c r="G143" s="3">
        <v>0</v>
      </c>
    </row>
    <row r="144" spans="1:7" ht="12.75">
      <c r="A144" s="2" t="s">
        <v>2674</v>
      </c>
      <c r="B144" s="2">
        <v>49</v>
      </c>
      <c r="C144" s="2" t="s">
        <v>3783</v>
      </c>
      <c r="D144" s="2" t="s">
        <v>3783</v>
      </c>
      <c r="E144" s="2" t="s">
        <v>3784</v>
      </c>
      <c r="F144" s="2" t="s">
        <v>3578</v>
      </c>
      <c r="G144" s="3">
        <v>0</v>
      </c>
    </row>
    <row r="145" spans="1:7" ht="12.75">
      <c r="A145" s="2" t="s">
        <v>2674</v>
      </c>
      <c r="B145" s="2">
        <v>49</v>
      </c>
      <c r="C145" s="2" t="s">
        <v>3783</v>
      </c>
      <c r="D145" s="2" t="s">
        <v>3783</v>
      </c>
      <c r="E145" s="2" t="s">
        <v>3784</v>
      </c>
      <c r="F145" s="2" t="s">
        <v>3580</v>
      </c>
      <c r="G145" s="3">
        <v>3357364.64</v>
      </c>
    </row>
    <row r="146" spans="1:7" ht="12.75">
      <c r="A146" s="2" t="s">
        <v>2674</v>
      </c>
      <c r="B146" s="2">
        <v>49</v>
      </c>
      <c r="C146" s="2" t="s">
        <v>3783</v>
      </c>
      <c r="D146" s="2" t="s">
        <v>3783</v>
      </c>
      <c r="E146" s="2" t="s">
        <v>3784</v>
      </c>
      <c r="F146" s="2" t="s">
        <v>3581</v>
      </c>
      <c r="G146" s="3">
        <v>1264238.51</v>
      </c>
    </row>
    <row r="147" spans="1:7" ht="12.75">
      <c r="A147" s="2" t="s">
        <v>2674</v>
      </c>
      <c r="B147" s="2">
        <v>49</v>
      </c>
      <c r="C147" s="2" t="s">
        <v>3783</v>
      </c>
      <c r="D147" s="2" t="s">
        <v>3783</v>
      </c>
      <c r="E147" s="2" t="s">
        <v>3784</v>
      </c>
      <c r="F147" s="2" t="s">
        <v>3582</v>
      </c>
      <c r="G147" s="3">
        <v>0</v>
      </c>
    </row>
    <row r="148" spans="1:7" ht="12.75">
      <c r="A148" s="2" t="s">
        <v>2674</v>
      </c>
      <c r="B148" s="2">
        <v>49</v>
      </c>
      <c r="C148" s="2" t="s">
        <v>3783</v>
      </c>
      <c r="D148" s="2" t="s">
        <v>3783</v>
      </c>
      <c r="E148" s="2" t="s">
        <v>3784</v>
      </c>
      <c r="F148" s="2" t="s">
        <v>3584</v>
      </c>
      <c r="G148" s="3">
        <v>2637428.08</v>
      </c>
    </row>
    <row r="149" spans="1:7" ht="12.75">
      <c r="A149" s="2" t="s">
        <v>2674</v>
      </c>
      <c r="B149" s="2">
        <v>49</v>
      </c>
      <c r="C149" s="2" t="s">
        <v>3783</v>
      </c>
      <c r="D149" s="2" t="s">
        <v>3783</v>
      </c>
      <c r="E149" s="2" t="s">
        <v>3784</v>
      </c>
      <c r="F149" s="2" t="s">
        <v>3585</v>
      </c>
      <c r="G149" s="3">
        <v>3698750.14</v>
      </c>
    </row>
    <row r="150" spans="1:7" ht="12.75">
      <c r="A150" s="2" t="s">
        <v>2674</v>
      </c>
      <c r="B150" s="2">
        <v>49</v>
      </c>
      <c r="C150" s="2" t="s">
        <v>3783</v>
      </c>
      <c r="D150" s="2" t="s">
        <v>3783</v>
      </c>
      <c r="E150" s="2" t="s">
        <v>3784</v>
      </c>
      <c r="F150" s="2" t="s">
        <v>3587</v>
      </c>
      <c r="G150" s="3">
        <v>0</v>
      </c>
    </row>
    <row r="151" spans="1:7" ht="12.75">
      <c r="A151" s="2" t="s">
        <v>2674</v>
      </c>
      <c r="B151" s="2">
        <v>49</v>
      </c>
      <c r="C151" s="2" t="s">
        <v>3783</v>
      </c>
      <c r="D151" s="2" t="s">
        <v>3783</v>
      </c>
      <c r="E151" s="2" t="s">
        <v>3784</v>
      </c>
      <c r="F151" s="2" t="s">
        <v>3589</v>
      </c>
      <c r="G151" s="3">
        <v>0</v>
      </c>
    </row>
    <row r="152" spans="1:7" ht="12.75">
      <c r="A152" s="2" t="s">
        <v>2674</v>
      </c>
      <c r="B152" s="2">
        <v>49</v>
      </c>
      <c r="C152" s="2" t="s">
        <v>3783</v>
      </c>
      <c r="D152" s="2" t="s">
        <v>3783</v>
      </c>
      <c r="E152" s="2" t="s">
        <v>3784</v>
      </c>
      <c r="F152" s="2" t="s">
        <v>3590</v>
      </c>
      <c r="G152" s="3">
        <v>926916.52</v>
      </c>
    </row>
    <row r="153" spans="1:7" ht="12.75">
      <c r="A153" s="2" t="s">
        <v>2674</v>
      </c>
      <c r="B153" s="2">
        <v>49</v>
      </c>
      <c r="C153" s="2" t="s">
        <v>3783</v>
      </c>
      <c r="D153" s="2" t="s">
        <v>3785</v>
      </c>
      <c r="E153" s="2" t="s">
        <v>3784</v>
      </c>
      <c r="F153" s="2" t="s">
        <v>3572</v>
      </c>
      <c r="G153" s="3">
        <v>0</v>
      </c>
    </row>
    <row r="154" spans="1:7" ht="12.75">
      <c r="A154" s="2" t="s">
        <v>2674</v>
      </c>
      <c r="B154" s="2">
        <v>49</v>
      </c>
      <c r="C154" s="2" t="s">
        <v>3783</v>
      </c>
      <c r="D154" s="2" t="s">
        <v>3785</v>
      </c>
      <c r="E154" s="2" t="s">
        <v>3784</v>
      </c>
      <c r="F154" s="2" t="s">
        <v>3576</v>
      </c>
      <c r="G154" s="3">
        <v>0</v>
      </c>
    </row>
    <row r="155" spans="1:7" ht="12.75">
      <c r="A155" s="2" t="s">
        <v>2674</v>
      </c>
      <c r="B155" s="2">
        <v>49</v>
      </c>
      <c r="C155" s="2" t="s">
        <v>3783</v>
      </c>
      <c r="D155" s="2" t="s">
        <v>3785</v>
      </c>
      <c r="E155" s="2" t="s">
        <v>3784</v>
      </c>
      <c r="F155" s="2" t="s">
        <v>3578</v>
      </c>
      <c r="G155" s="3">
        <v>713933.33</v>
      </c>
    </row>
    <row r="156" spans="1:7" ht="12.75">
      <c r="A156" s="2" t="s">
        <v>2674</v>
      </c>
      <c r="B156" s="2">
        <v>49</v>
      </c>
      <c r="C156" s="2" t="s">
        <v>3783</v>
      </c>
      <c r="D156" s="2" t="s">
        <v>3785</v>
      </c>
      <c r="E156" s="2" t="s">
        <v>3784</v>
      </c>
      <c r="F156" s="2" t="s">
        <v>3580</v>
      </c>
      <c r="G156" s="3">
        <v>1584011.65</v>
      </c>
    </row>
    <row r="157" spans="1:7" ht="12.75">
      <c r="A157" s="2" t="s">
        <v>2674</v>
      </c>
      <c r="B157" s="2">
        <v>49</v>
      </c>
      <c r="C157" s="2" t="s">
        <v>3783</v>
      </c>
      <c r="D157" s="2" t="s">
        <v>3785</v>
      </c>
      <c r="E157" s="2" t="s">
        <v>3784</v>
      </c>
      <c r="F157" s="2" t="s">
        <v>3581</v>
      </c>
      <c r="G157" s="3">
        <v>334160.6</v>
      </c>
    </row>
    <row r="158" spans="1:7" ht="12.75">
      <c r="A158" s="2" t="s">
        <v>2674</v>
      </c>
      <c r="B158" s="2">
        <v>49</v>
      </c>
      <c r="C158" s="2" t="s">
        <v>3783</v>
      </c>
      <c r="D158" s="2" t="s">
        <v>3785</v>
      </c>
      <c r="E158" s="2" t="s">
        <v>3784</v>
      </c>
      <c r="F158" s="2" t="s">
        <v>3582</v>
      </c>
      <c r="G158" s="3">
        <v>0</v>
      </c>
    </row>
    <row r="159" spans="1:7" ht="12.75">
      <c r="A159" s="2" t="s">
        <v>2674</v>
      </c>
      <c r="B159" s="2">
        <v>49</v>
      </c>
      <c r="C159" s="2" t="s">
        <v>3783</v>
      </c>
      <c r="D159" s="2" t="s">
        <v>3785</v>
      </c>
      <c r="E159" s="2" t="s">
        <v>3784</v>
      </c>
      <c r="F159" s="2" t="s">
        <v>3584</v>
      </c>
      <c r="G159" s="3">
        <v>3818375.75</v>
      </c>
    </row>
    <row r="160" spans="1:7" ht="12.75">
      <c r="A160" s="2" t="s">
        <v>2674</v>
      </c>
      <c r="B160" s="2">
        <v>49</v>
      </c>
      <c r="C160" s="2" t="s">
        <v>3783</v>
      </c>
      <c r="D160" s="2" t="s">
        <v>3785</v>
      </c>
      <c r="E160" s="2" t="s">
        <v>3784</v>
      </c>
      <c r="F160" s="2" t="s">
        <v>3585</v>
      </c>
      <c r="G160" s="3">
        <v>12389386.48</v>
      </c>
    </row>
    <row r="161" spans="1:7" ht="12.75">
      <c r="A161" s="2" t="s">
        <v>2674</v>
      </c>
      <c r="B161" s="2">
        <v>49</v>
      </c>
      <c r="C161" s="2" t="s">
        <v>3783</v>
      </c>
      <c r="D161" s="2" t="s">
        <v>3785</v>
      </c>
      <c r="E161" s="2" t="s">
        <v>3784</v>
      </c>
      <c r="F161" s="2" t="s">
        <v>3587</v>
      </c>
      <c r="G161" s="3">
        <v>0</v>
      </c>
    </row>
    <row r="162" spans="1:7" ht="12.75">
      <c r="A162" s="2" t="s">
        <v>2674</v>
      </c>
      <c r="B162" s="2">
        <v>49</v>
      </c>
      <c r="C162" s="2" t="s">
        <v>3783</v>
      </c>
      <c r="D162" s="2" t="s">
        <v>3785</v>
      </c>
      <c r="E162" s="2" t="s">
        <v>3784</v>
      </c>
      <c r="F162" s="2" t="s">
        <v>3589</v>
      </c>
      <c r="G162" s="3">
        <v>3405664.62</v>
      </c>
    </row>
    <row r="163" spans="1:7" ht="12.75">
      <c r="A163" s="2" t="s">
        <v>2674</v>
      </c>
      <c r="B163" s="2">
        <v>49</v>
      </c>
      <c r="C163" s="2" t="s">
        <v>3783</v>
      </c>
      <c r="D163" s="2" t="s">
        <v>3785</v>
      </c>
      <c r="E163" s="2" t="s">
        <v>3784</v>
      </c>
      <c r="F163" s="2" t="s">
        <v>3590</v>
      </c>
      <c r="G163" s="3">
        <v>2874659.16</v>
      </c>
    </row>
    <row r="164" spans="1:7" ht="12.75">
      <c r="A164" s="2" t="s">
        <v>2674</v>
      </c>
      <c r="B164" s="2">
        <v>50</v>
      </c>
      <c r="C164" s="2" t="s">
        <v>3783</v>
      </c>
      <c r="D164" s="2" t="s">
        <v>3783</v>
      </c>
      <c r="E164" s="2" t="s">
        <v>3784</v>
      </c>
      <c r="F164" s="2" t="s">
        <v>3572</v>
      </c>
      <c r="G164" s="3">
        <v>881523.44</v>
      </c>
    </row>
    <row r="165" spans="1:7" ht="12.75">
      <c r="A165" s="2" t="s">
        <v>2674</v>
      </c>
      <c r="B165" s="2">
        <v>50</v>
      </c>
      <c r="C165" s="2" t="s">
        <v>3783</v>
      </c>
      <c r="D165" s="2" t="s">
        <v>3783</v>
      </c>
      <c r="E165" s="2" t="s">
        <v>3784</v>
      </c>
      <c r="F165" s="2" t="s">
        <v>3575</v>
      </c>
      <c r="G165" s="3">
        <v>0</v>
      </c>
    </row>
    <row r="166" spans="1:7" ht="12.75">
      <c r="A166" s="2" t="s">
        <v>2674</v>
      </c>
      <c r="B166" s="2">
        <v>50</v>
      </c>
      <c r="C166" s="2" t="s">
        <v>3783</v>
      </c>
      <c r="D166" s="2" t="s">
        <v>3783</v>
      </c>
      <c r="E166" s="2" t="s">
        <v>3784</v>
      </c>
      <c r="F166" s="2" t="s">
        <v>3576</v>
      </c>
      <c r="G166" s="3">
        <v>0</v>
      </c>
    </row>
    <row r="167" spans="1:7" ht="12.75">
      <c r="A167" s="2" t="s">
        <v>2674</v>
      </c>
      <c r="B167" s="2">
        <v>50</v>
      </c>
      <c r="C167" s="2" t="s">
        <v>3783</v>
      </c>
      <c r="D167" s="2" t="s">
        <v>3783</v>
      </c>
      <c r="E167" s="2" t="s">
        <v>3784</v>
      </c>
      <c r="F167" s="2" t="s">
        <v>3578</v>
      </c>
      <c r="G167" s="3">
        <v>0</v>
      </c>
    </row>
    <row r="168" spans="1:7" ht="12.75">
      <c r="A168" s="2" t="s">
        <v>2674</v>
      </c>
      <c r="B168" s="2">
        <v>50</v>
      </c>
      <c r="C168" s="2" t="s">
        <v>3783</v>
      </c>
      <c r="D168" s="2" t="s">
        <v>3783</v>
      </c>
      <c r="E168" s="2" t="s">
        <v>3784</v>
      </c>
      <c r="F168" s="2" t="s">
        <v>3580</v>
      </c>
      <c r="G168" s="3">
        <v>0</v>
      </c>
    </row>
    <row r="169" spans="1:7" ht="12.75">
      <c r="A169" s="2" t="s">
        <v>2674</v>
      </c>
      <c r="B169" s="2">
        <v>50</v>
      </c>
      <c r="C169" s="2" t="s">
        <v>3783</v>
      </c>
      <c r="D169" s="2" t="s">
        <v>3783</v>
      </c>
      <c r="E169" s="2" t="s">
        <v>3784</v>
      </c>
      <c r="F169" s="2" t="s">
        <v>3581</v>
      </c>
      <c r="G169" s="3">
        <v>0</v>
      </c>
    </row>
    <row r="170" spans="1:7" ht="12.75">
      <c r="A170" s="2" t="s">
        <v>2674</v>
      </c>
      <c r="B170" s="2">
        <v>50</v>
      </c>
      <c r="C170" s="2" t="s">
        <v>3783</v>
      </c>
      <c r="D170" s="2" t="s">
        <v>3783</v>
      </c>
      <c r="E170" s="2" t="s">
        <v>3784</v>
      </c>
      <c r="F170" s="2" t="s">
        <v>3582</v>
      </c>
      <c r="G170" s="3">
        <v>0</v>
      </c>
    </row>
    <row r="171" spans="1:7" ht="12.75">
      <c r="A171" s="2" t="s">
        <v>2674</v>
      </c>
      <c r="B171" s="2">
        <v>50</v>
      </c>
      <c r="C171" s="2" t="s">
        <v>3783</v>
      </c>
      <c r="D171" s="2" t="s">
        <v>3783</v>
      </c>
      <c r="E171" s="2" t="s">
        <v>3784</v>
      </c>
      <c r="F171" s="2" t="s">
        <v>3584</v>
      </c>
      <c r="G171" s="3">
        <v>0</v>
      </c>
    </row>
    <row r="172" spans="1:7" ht="12.75">
      <c r="A172" s="2" t="s">
        <v>2674</v>
      </c>
      <c r="B172" s="2">
        <v>50</v>
      </c>
      <c r="C172" s="2" t="s">
        <v>3783</v>
      </c>
      <c r="D172" s="2" t="s">
        <v>3783</v>
      </c>
      <c r="E172" s="2" t="s">
        <v>3784</v>
      </c>
      <c r="F172" s="2" t="s">
        <v>3585</v>
      </c>
      <c r="G172" s="3">
        <v>0</v>
      </c>
    </row>
    <row r="173" spans="1:7" ht="12.75">
      <c r="A173" s="2" t="s">
        <v>2674</v>
      </c>
      <c r="B173" s="2">
        <v>50</v>
      </c>
      <c r="C173" s="2" t="s">
        <v>3783</v>
      </c>
      <c r="D173" s="2" t="s">
        <v>3783</v>
      </c>
      <c r="E173" s="2" t="s">
        <v>3784</v>
      </c>
      <c r="F173" s="2" t="s">
        <v>3587</v>
      </c>
      <c r="G173" s="3">
        <v>0</v>
      </c>
    </row>
    <row r="174" spans="1:7" ht="12.75">
      <c r="A174" s="2" t="s">
        <v>2674</v>
      </c>
      <c r="B174" s="2">
        <v>50</v>
      </c>
      <c r="C174" s="2" t="s">
        <v>3783</v>
      </c>
      <c r="D174" s="2" t="s">
        <v>3783</v>
      </c>
      <c r="E174" s="2" t="s">
        <v>3784</v>
      </c>
      <c r="F174" s="2" t="s">
        <v>3589</v>
      </c>
      <c r="G174" s="3">
        <v>0</v>
      </c>
    </row>
    <row r="175" spans="1:7" ht="12.75">
      <c r="A175" s="2" t="s">
        <v>2674</v>
      </c>
      <c r="B175" s="2">
        <v>50</v>
      </c>
      <c r="C175" s="2" t="s">
        <v>3783</v>
      </c>
      <c r="D175" s="2" t="s">
        <v>3783</v>
      </c>
      <c r="E175" s="2" t="s">
        <v>3784</v>
      </c>
      <c r="F175" s="2" t="s">
        <v>3590</v>
      </c>
      <c r="G175" s="3">
        <v>0</v>
      </c>
    </row>
    <row r="176" spans="1:7" ht="12.75">
      <c r="A176" s="2" t="s">
        <v>2674</v>
      </c>
      <c r="B176" s="2">
        <v>50</v>
      </c>
      <c r="C176" s="2" t="s">
        <v>3783</v>
      </c>
      <c r="D176" s="2" t="s">
        <v>3785</v>
      </c>
      <c r="E176" s="2" t="s">
        <v>3784</v>
      </c>
      <c r="F176" s="2" t="s">
        <v>3572</v>
      </c>
      <c r="G176" s="3">
        <v>272428.3</v>
      </c>
    </row>
    <row r="177" spans="1:7" ht="12.75">
      <c r="A177" s="2" t="s">
        <v>2674</v>
      </c>
      <c r="B177" s="2">
        <v>50</v>
      </c>
      <c r="C177" s="2" t="s">
        <v>3783</v>
      </c>
      <c r="D177" s="2" t="s">
        <v>3785</v>
      </c>
      <c r="E177" s="2" t="s">
        <v>3784</v>
      </c>
      <c r="F177" s="2" t="s">
        <v>3575</v>
      </c>
      <c r="G177" s="3">
        <v>0</v>
      </c>
    </row>
    <row r="178" spans="1:7" ht="12.75">
      <c r="A178" s="2" t="s">
        <v>2674</v>
      </c>
      <c r="B178" s="2">
        <v>50</v>
      </c>
      <c r="C178" s="2" t="s">
        <v>3783</v>
      </c>
      <c r="D178" s="2" t="s">
        <v>3785</v>
      </c>
      <c r="E178" s="2" t="s">
        <v>3784</v>
      </c>
      <c r="F178" s="2" t="s">
        <v>3576</v>
      </c>
      <c r="G178" s="3">
        <v>0</v>
      </c>
    </row>
    <row r="179" spans="1:7" ht="12.75">
      <c r="A179" s="2" t="s">
        <v>2674</v>
      </c>
      <c r="B179" s="2">
        <v>50</v>
      </c>
      <c r="C179" s="2" t="s">
        <v>3783</v>
      </c>
      <c r="D179" s="2" t="s">
        <v>3785</v>
      </c>
      <c r="E179" s="2" t="s">
        <v>3784</v>
      </c>
      <c r="F179" s="2" t="s">
        <v>3578</v>
      </c>
      <c r="G179" s="3">
        <v>0</v>
      </c>
    </row>
    <row r="180" spans="1:7" ht="12.75">
      <c r="A180" s="2" t="s">
        <v>2674</v>
      </c>
      <c r="B180" s="2">
        <v>50</v>
      </c>
      <c r="C180" s="2" t="s">
        <v>3783</v>
      </c>
      <c r="D180" s="2" t="s">
        <v>3785</v>
      </c>
      <c r="E180" s="2" t="s">
        <v>3784</v>
      </c>
      <c r="F180" s="2" t="s">
        <v>3580</v>
      </c>
      <c r="G180" s="3">
        <v>0</v>
      </c>
    </row>
    <row r="181" spans="1:7" ht="12.75">
      <c r="A181" s="2" t="s">
        <v>2674</v>
      </c>
      <c r="B181" s="2">
        <v>50</v>
      </c>
      <c r="C181" s="2" t="s">
        <v>3783</v>
      </c>
      <c r="D181" s="2" t="s">
        <v>3785</v>
      </c>
      <c r="E181" s="2" t="s">
        <v>3784</v>
      </c>
      <c r="F181" s="2" t="s">
        <v>3581</v>
      </c>
      <c r="G181" s="3">
        <v>0</v>
      </c>
    </row>
    <row r="182" spans="1:7" ht="12.75">
      <c r="A182" s="2" t="s">
        <v>2674</v>
      </c>
      <c r="B182" s="2">
        <v>50</v>
      </c>
      <c r="C182" s="2" t="s">
        <v>3783</v>
      </c>
      <c r="D182" s="2" t="s">
        <v>3785</v>
      </c>
      <c r="E182" s="2" t="s">
        <v>3784</v>
      </c>
      <c r="F182" s="2" t="s">
        <v>3582</v>
      </c>
      <c r="G182" s="3">
        <v>0</v>
      </c>
    </row>
    <row r="183" spans="1:7" ht="12.75">
      <c r="A183" s="2" t="s">
        <v>2674</v>
      </c>
      <c r="B183" s="2">
        <v>50</v>
      </c>
      <c r="C183" s="2" t="s">
        <v>3783</v>
      </c>
      <c r="D183" s="2" t="s">
        <v>3785</v>
      </c>
      <c r="E183" s="2" t="s">
        <v>3784</v>
      </c>
      <c r="F183" s="2" t="s">
        <v>3584</v>
      </c>
      <c r="G183" s="3">
        <v>0</v>
      </c>
    </row>
    <row r="184" spans="1:7" ht="12.75">
      <c r="A184" s="2" t="s">
        <v>2674</v>
      </c>
      <c r="B184" s="2">
        <v>50</v>
      </c>
      <c r="C184" s="2" t="s">
        <v>3783</v>
      </c>
      <c r="D184" s="2" t="s">
        <v>3785</v>
      </c>
      <c r="E184" s="2" t="s">
        <v>3784</v>
      </c>
      <c r="F184" s="2" t="s">
        <v>3585</v>
      </c>
      <c r="G184" s="3">
        <v>0</v>
      </c>
    </row>
    <row r="185" spans="1:7" ht="12.75">
      <c r="A185" s="2" t="s">
        <v>2674</v>
      </c>
      <c r="B185" s="2">
        <v>50</v>
      </c>
      <c r="C185" s="2" t="s">
        <v>3783</v>
      </c>
      <c r="D185" s="2" t="s">
        <v>3785</v>
      </c>
      <c r="E185" s="2" t="s">
        <v>3784</v>
      </c>
      <c r="F185" s="2" t="s">
        <v>3587</v>
      </c>
      <c r="G185" s="3">
        <v>0</v>
      </c>
    </row>
    <row r="186" spans="1:7" ht="12.75">
      <c r="A186" s="2" t="s">
        <v>2674</v>
      </c>
      <c r="B186" s="2">
        <v>50</v>
      </c>
      <c r="C186" s="2" t="s">
        <v>3783</v>
      </c>
      <c r="D186" s="2" t="s">
        <v>3785</v>
      </c>
      <c r="E186" s="2" t="s">
        <v>3784</v>
      </c>
      <c r="F186" s="2" t="s">
        <v>3589</v>
      </c>
      <c r="G186" s="3">
        <v>0</v>
      </c>
    </row>
    <row r="187" spans="1:7" ht="12.75">
      <c r="A187" s="2" t="s">
        <v>2674</v>
      </c>
      <c r="B187" s="2">
        <v>50</v>
      </c>
      <c r="C187" s="2" t="s">
        <v>3783</v>
      </c>
      <c r="D187" s="2" t="s">
        <v>3785</v>
      </c>
      <c r="E187" s="2" t="s">
        <v>3784</v>
      </c>
      <c r="F187" s="2" t="s">
        <v>3590</v>
      </c>
      <c r="G187" s="3">
        <v>0</v>
      </c>
    </row>
    <row r="188" spans="1:7" ht="12.75">
      <c r="A188" s="2" t="s">
        <v>2674</v>
      </c>
      <c r="B188" s="2">
        <v>50</v>
      </c>
      <c r="C188" s="2" t="s">
        <v>3783</v>
      </c>
      <c r="D188" s="2" t="s">
        <v>3783</v>
      </c>
      <c r="E188" s="2" t="s">
        <v>3786</v>
      </c>
      <c r="F188" s="2" t="s">
        <v>3572</v>
      </c>
      <c r="G188" s="3">
        <v>0</v>
      </c>
    </row>
    <row r="189" spans="1:7" ht="12.75">
      <c r="A189" s="2" t="s">
        <v>2674</v>
      </c>
      <c r="B189" s="2">
        <v>50</v>
      </c>
      <c r="C189" s="2" t="s">
        <v>3783</v>
      </c>
      <c r="D189" s="2" t="s">
        <v>3783</v>
      </c>
      <c r="E189" s="2" t="s">
        <v>3786</v>
      </c>
      <c r="F189" s="2" t="s">
        <v>3575</v>
      </c>
      <c r="G189" s="3">
        <v>0</v>
      </c>
    </row>
    <row r="190" spans="1:7" ht="12.75">
      <c r="A190" s="2" t="s">
        <v>2674</v>
      </c>
      <c r="B190" s="2">
        <v>50</v>
      </c>
      <c r="C190" s="2" t="s">
        <v>3783</v>
      </c>
      <c r="D190" s="2" t="s">
        <v>3783</v>
      </c>
      <c r="E190" s="2" t="s">
        <v>3786</v>
      </c>
      <c r="F190" s="2" t="s">
        <v>3576</v>
      </c>
      <c r="G190" s="3">
        <v>0</v>
      </c>
    </row>
    <row r="191" spans="1:7" ht="12.75">
      <c r="A191" s="2" t="s">
        <v>2674</v>
      </c>
      <c r="B191" s="2">
        <v>50</v>
      </c>
      <c r="C191" s="2" t="s">
        <v>3783</v>
      </c>
      <c r="D191" s="2" t="s">
        <v>3783</v>
      </c>
      <c r="E191" s="2" t="s">
        <v>3786</v>
      </c>
      <c r="F191" s="2" t="s">
        <v>3578</v>
      </c>
      <c r="G191" s="3">
        <v>0</v>
      </c>
    </row>
    <row r="192" spans="1:7" ht="12.75">
      <c r="A192" s="2" t="s">
        <v>2674</v>
      </c>
      <c r="B192" s="2">
        <v>50</v>
      </c>
      <c r="C192" s="2" t="s">
        <v>3783</v>
      </c>
      <c r="D192" s="2" t="s">
        <v>3783</v>
      </c>
      <c r="E192" s="2" t="s">
        <v>3786</v>
      </c>
      <c r="F192" s="2" t="s">
        <v>3580</v>
      </c>
      <c r="G192" s="3">
        <v>0</v>
      </c>
    </row>
    <row r="193" spans="1:7" ht="12.75">
      <c r="A193" s="2" t="s">
        <v>2674</v>
      </c>
      <c r="B193" s="2">
        <v>50</v>
      </c>
      <c r="C193" s="2" t="s">
        <v>3783</v>
      </c>
      <c r="D193" s="2" t="s">
        <v>3783</v>
      </c>
      <c r="E193" s="2" t="s">
        <v>3786</v>
      </c>
      <c r="F193" s="2" t="s">
        <v>3581</v>
      </c>
      <c r="G193" s="3">
        <v>0</v>
      </c>
    </row>
    <row r="194" spans="1:7" ht="12.75">
      <c r="A194" s="2" t="s">
        <v>2674</v>
      </c>
      <c r="B194" s="2">
        <v>50</v>
      </c>
      <c r="C194" s="2" t="s">
        <v>3783</v>
      </c>
      <c r="D194" s="2" t="s">
        <v>3783</v>
      </c>
      <c r="E194" s="2" t="s">
        <v>3786</v>
      </c>
      <c r="F194" s="2" t="s">
        <v>3582</v>
      </c>
      <c r="G194" s="3">
        <v>0</v>
      </c>
    </row>
    <row r="195" spans="1:7" ht="12.75">
      <c r="A195" s="2" t="s">
        <v>2674</v>
      </c>
      <c r="B195" s="2">
        <v>50</v>
      </c>
      <c r="C195" s="2" t="s">
        <v>3783</v>
      </c>
      <c r="D195" s="2" t="s">
        <v>3783</v>
      </c>
      <c r="E195" s="2" t="s">
        <v>3786</v>
      </c>
      <c r="F195" s="2" t="s">
        <v>3584</v>
      </c>
      <c r="G195" s="3">
        <v>0</v>
      </c>
    </row>
    <row r="196" spans="1:7" ht="12.75">
      <c r="A196" s="2" t="s">
        <v>2674</v>
      </c>
      <c r="B196" s="2">
        <v>50</v>
      </c>
      <c r="C196" s="2" t="s">
        <v>3783</v>
      </c>
      <c r="D196" s="2" t="s">
        <v>3783</v>
      </c>
      <c r="E196" s="2" t="s">
        <v>3786</v>
      </c>
      <c r="F196" s="2" t="s">
        <v>3585</v>
      </c>
      <c r="G196" s="3">
        <v>0</v>
      </c>
    </row>
    <row r="197" spans="1:7" ht="12.75">
      <c r="A197" s="2" t="s">
        <v>2674</v>
      </c>
      <c r="B197" s="2">
        <v>50</v>
      </c>
      <c r="C197" s="2" t="s">
        <v>3783</v>
      </c>
      <c r="D197" s="2" t="s">
        <v>3783</v>
      </c>
      <c r="E197" s="2" t="s">
        <v>3786</v>
      </c>
      <c r="F197" s="2" t="s">
        <v>3587</v>
      </c>
      <c r="G197" s="3">
        <v>0</v>
      </c>
    </row>
    <row r="198" spans="1:7" ht="12.75">
      <c r="A198" s="2" t="s">
        <v>2674</v>
      </c>
      <c r="B198" s="2">
        <v>50</v>
      </c>
      <c r="C198" s="2" t="s">
        <v>3783</v>
      </c>
      <c r="D198" s="2" t="s">
        <v>3783</v>
      </c>
      <c r="E198" s="2" t="s">
        <v>3786</v>
      </c>
      <c r="F198" s="2" t="s">
        <v>3589</v>
      </c>
      <c r="G198" s="3">
        <v>0</v>
      </c>
    </row>
    <row r="199" spans="1:7" ht="12.75">
      <c r="A199" s="2" t="s">
        <v>2674</v>
      </c>
      <c r="B199" s="2">
        <v>50</v>
      </c>
      <c r="C199" s="2" t="s">
        <v>3783</v>
      </c>
      <c r="D199" s="2" t="s">
        <v>3783</v>
      </c>
      <c r="E199" s="2" t="s">
        <v>3786</v>
      </c>
      <c r="F199" s="2" t="s">
        <v>3590</v>
      </c>
      <c r="G199" s="3">
        <v>0</v>
      </c>
    </row>
    <row r="200" spans="1:7" ht="12.75">
      <c r="A200" s="2" t="s">
        <v>2674</v>
      </c>
      <c r="B200" s="2">
        <v>50</v>
      </c>
      <c r="C200" s="2" t="s">
        <v>3783</v>
      </c>
      <c r="D200" s="2" t="s">
        <v>3785</v>
      </c>
      <c r="E200" s="2" t="s">
        <v>3786</v>
      </c>
      <c r="F200" s="2" t="s">
        <v>3572</v>
      </c>
      <c r="G200" s="3">
        <v>0</v>
      </c>
    </row>
    <row r="201" spans="1:7" ht="12.75">
      <c r="A201" s="2" t="s">
        <v>2674</v>
      </c>
      <c r="B201" s="2">
        <v>50</v>
      </c>
      <c r="C201" s="2" t="s">
        <v>3783</v>
      </c>
      <c r="D201" s="2" t="s">
        <v>3785</v>
      </c>
      <c r="E201" s="2" t="s">
        <v>3786</v>
      </c>
      <c r="F201" s="2" t="s">
        <v>3575</v>
      </c>
      <c r="G201" s="3">
        <v>0</v>
      </c>
    </row>
    <row r="202" spans="1:7" ht="12.75">
      <c r="A202" s="2" t="s">
        <v>2674</v>
      </c>
      <c r="B202" s="2">
        <v>50</v>
      </c>
      <c r="C202" s="2" t="s">
        <v>3783</v>
      </c>
      <c r="D202" s="2" t="s">
        <v>3785</v>
      </c>
      <c r="E202" s="2" t="s">
        <v>3786</v>
      </c>
      <c r="F202" s="2" t="s">
        <v>3576</v>
      </c>
      <c r="G202" s="3">
        <v>0</v>
      </c>
    </row>
    <row r="203" spans="1:7" ht="12.75">
      <c r="A203" s="2" t="s">
        <v>2674</v>
      </c>
      <c r="B203" s="2">
        <v>50</v>
      </c>
      <c r="C203" s="2" t="s">
        <v>3783</v>
      </c>
      <c r="D203" s="2" t="s">
        <v>3785</v>
      </c>
      <c r="E203" s="2" t="s">
        <v>3786</v>
      </c>
      <c r="F203" s="2" t="s">
        <v>3578</v>
      </c>
      <c r="G203" s="3">
        <v>0</v>
      </c>
    </row>
    <row r="204" spans="1:7" ht="12.75">
      <c r="A204" s="2" t="s">
        <v>2674</v>
      </c>
      <c r="B204" s="2">
        <v>50</v>
      </c>
      <c r="C204" s="2" t="s">
        <v>3783</v>
      </c>
      <c r="D204" s="2" t="s">
        <v>3785</v>
      </c>
      <c r="E204" s="2" t="s">
        <v>3786</v>
      </c>
      <c r="F204" s="2" t="s">
        <v>3580</v>
      </c>
      <c r="G204" s="3">
        <v>0</v>
      </c>
    </row>
    <row r="205" spans="1:7" ht="12.75">
      <c r="A205" s="2" t="s">
        <v>2674</v>
      </c>
      <c r="B205" s="2">
        <v>50</v>
      </c>
      <c r="C205" s="2" t="s">
        <v>3783</v>
      </c>
      <c r="D205" s="2" t="s">
        <v>3785</v>
      </c>
      <c r="E205" s="2" t="s">
        <v>3786</v>
      </c>
      <c r="F205" s="2" t="s">
        <v>3581</v>
      </c>
      <c r="G205" s="3">
        <v>0</v>
      </c>
    </row>
    <row r="206" spans="1:7" ht="12.75">
      <c r="A206" s="2" t="s">
        <v>2674</v>
      </c>
      <c r="B206" s="2">
        <v>50</v>
      </c>
      <c r="C206" s="2" t="s">
        <v>3783</v>
      </c>
      <c r="D206" s="2" t="s">
        <v>3785</v>
      </c>
      <c r="E206" s="2" t="s">
        <v>3786</v>
      </c>
      <c r="F206" s="2" t="s">
        <v>3582</v>
      </c>
      <c r="G206" s="3">
        <v>0</v>
      </c>
    </row>
    <row r="207" spans="1:7" ht="12.75">
      <c r="A207" s="2" t="s">
        <v>2674</v>
      </c>
      <c r="B207" s="2">
        <v>50</v>
      </c>
      <c r="C207" s="2" t="s">
        <v>3783</v>
      </c>
      <c r="D207" s="2" t="s">
        <v>3785</v>
      </c>
      <c r="E207" s="2" t="s">
        <v>3786</v>
      </c>
      <c r="F207" s="2" t="s">
        <v>3584</v>
      </c>
      <c r="G207" s="3">
        <v>0</v>
      </c>
    </row>
    <row r="208" spans="1:7" ht="12.75">
      <c r="A208" s="2" t="s">
        <v>2674</v>
      </c>
      <c r="B208" s="2">
        <v>50</v>
      </c>
      <c r="C208" s="2" t="s">
        <v>3783</v>
      </c>
      <c r="D208" s="2" t="s">
        <v>3785</v>
      </c>
      <c r="E208" s="2" t="s">
        <v>3786</v>
      </c>
      <c r="F208" s="2" t="s">
        <v>3585</v>
      </c>
      <c r="G208" s="3">
        <v>0</v>
      </c>
    </row>
    <row r="209" spans="1:7" ht="12.75">
      <c r="A209" s="2" t="s">
        <v>2674</v>
      </c>
      <c r="B209" s="2">
        <v>50</v>
      </c>
      <c r="C209" s="2" t="s">
        <v>3783</v>
      </c>
      <c r="D209" s="2" t="s">
        <v>3785</v>
      </c>
      <c r="E209" s="2" t="s">
        <v>3786</v>
      </c>
      <c r="F209" s="2" t="s">
        <v>3587</v>
      </c>
      <c r="G209" s="3">
        <v>0</v>
      </c>
    </row>
    <row r="210" spans="1:7" ht="12.75">
      <c r="A210" s="2" t="s">
        <v>2674</v>
      </c>
      <c r="B210" s="2">
        <v>50</v>
      </c>
      <c r="C210" s="2" t="s">
        <v>3783</v>
      </c>
      <c r="D210" s="2" t="s">
        <v>3785</v>
      </c>
      <c r="E210" s="2" t="s">
        <v>3786</v>
      </c>
      <c r="F210" s="2" t="s">
        <v>3589</v>
      </c>
      <c r="G210" s="3">
        <v>0</v>
      </c>
    </row>
    <row r="211" spans="1:7" ht="12.75">
      <c r="A211" s="2" t="s">
        <v>2674</v>
      </c>
      <c r="B211" s="2">
        <v>50</v>
      </c>
      <c r="C211" s="2" t="s">
        <v>3783</v>
      </c>
      <c r="D211" s="2" t="s">
        <v>3785</v>
      </c>
      <c r="E211" s="2" t="s">
        <v>3786</v>
      </c>
      <c r="F211" s="2" t="s">
        <v>3590</v>
      </c>
      <c r="G211" s="3">
        <v>0</v>
      </c>
    </row>
    <row r="212" spans="1:7" ht="12.75">
      <c r="A212" s="2" t="s">
        <v>2674</v>
      </c>
      <c r="B212" s="2">
        <v>51</v>
      </c>
      <c r="C212" s="2" t="s">
        <v>3783</v>
      </c>
      <c r="D212" s="2" t="s">
        <v>3789</v>
      </c>
      <c r="E212" s="2" t="s">
        <v>3784</v>
      </c>
      <c r="F212" s="2" t="s">
        <v>3572</v>
      </c>
      <c r="G212" s="3">
        <v>23682652.72</v>
      </c>
    </row>
    <row r="213" spans="1:7" ht="12.75">
      <c r="A213" s="2" t="s">
        <v>2674</v>
      </c>
      <c r="B213" s="2">
        <v>51</v>
      </c>
      <c r="C213" s="2" t="s">
        <v>3783</v>
      </c>
      <c r="D213" s="2" t="s">
        <v>3789</v>
      </c>
      <c r="E213" s="2" t="s">
        <v>3784</v>
      </c>
      <c r="F213" s="2" t="s">
        <v>3576</v>
      </c>
      <c r="G213" s="3">
        <v>0</v>
      </c>
    </row>
    <row r="214" spans="1:7" ht="12.75">
      <c r="A214" s="2" t="s">
        <v>2674</v>
      </c>
      <c r="B214" s="2">
        <v>51</v>
      </c>
      <c r="C214" s="2" t="s">
        <v>3783</v>
      </c>
      <c r="D214" s="2" t="s">
        <v>3789</v>
      </c>
      <c r="E214" s="2" t="s">
        <v>3784</v>
      </c>
      <c r="F214" s="2" t="s">
        <v>3578</v>
      </c>
      <c r="G214" s="3">
        <v>0</v>
      </c>
    </row>
    <row r="215" spans="1:7" ht="12.75">
      <c r="A215" s="2" t="s">
        <v>2674</v>
      </c>
      <c r="B215" s="2">
        <v>51</v>
      </c>
      <c r="C215" s="2" t="s">
        <v>3783</v>
      </c>
      <c r="D215" s="2" t="s">
        <v>3789</v>
      </c>
      <c r="E215" s="2" t="s">
        <v>3784</v>
      </c>
      <c r="F215" s="2" t="s">
        <v>3580</v>
      </c>
      <c r="G215" s="3">
        <v>1428828.37</v>
      </c>
    </row>
    <row r="216" spans="1:7" ht="12.75">
      <c r="A216" s="2" t="s">
        <v>2674</v>
      </c>
      <c r="B216" s="2">
        <v>51</v>
      </c>
      <c r="C216" s="2" t="s">
        <v>3783</v>
      </c>
      <c r="D216" s="2" t="s">
        <v>3789</v>
      </c>
      <c r="E216" s="2" t="s">
        <v>3784</v>
      </c>
      <c r="F216" s="2" t="s">
        <v>3581</v>
      </c>
      <c r="G216" s="3">
        <v>173538.54</v>
      </c>
    </row>
    <row r="217" spans="1:7" ht="12.75">
      <c r="A217" s="2" t="s">
        <v>2674</v>
      </c>
      <c r="B217" s="2">
        <v>51</v>
      </c>
      <c r="C217" s="2" t="s">
        <v>3783</v>
      </c>
      <c r="D217" s="2" t="s">
        <v>3789</v>
      </c>
      <c r="E217" s="2" t="s">
        <v>3784</v>
      </c>
      <c r="F217" s="2" t="s">
        <v>3582</v>
      </c>
      <c r="G217" s="3">
        <v>0</v>
      </c>
    </row>
    <row r="218" spans="1:7" ht="12.75">
      <c r="A218" s="2" t="s">
        <v>2674</v>
      </c>
      <c r="B218" s="2">
        <v>51</v>
      </c>
      <c r="C218" s="2" t="s">
        <v>3783</v>
      </c>
      <c r="D218" s="2" t="s">
        <v>3789</v>
      </c>
      <c r="E218" s="2" t="s">
        <v>3784</v>
      </c>
      <c r="F218" s="2" t="s">
        <v>3584</v>
      </c>
      <c r="G218" s="3">
        <v>7162946.72</v>
      </c>
    </row>
    <row r="219" spans="1:7" ht="12.75">
      <c r="A219" s="2" t="s">
        <v>2674</v>
      </c>
      <c r="B219" s="2">
        <v>51</v>
      </c>
      <c r="C219" s="2" t="s">
        <v>3783</v>
      </c>
      <c r="D219" s="2" t="s">
        <v>3789</v>
      </c>
      <c r="E219" s="2" t="s">
        <v>3784</v>
      </c>
      <c r="F219" s="2" t="s">
        <v>3585</v>
      </c>
      <c r="G219" s="3">
        <v>0</v>
      </c>
    </row>
    <row r="220" spans="1:7" ht="12.75">
      <c r="A220" s="2" t="s">
        <v>2674</v>
      </c>
      <c r="B220" s="2">
        <v>51</v>
      </c>
      <c r="C220" s="2" t="s">
        <v>3783</v>
      </c>
      <c r="D220" s="2" t="s">
        <v>3789</v>
      </c>
      <c r="E220" s="2" t="s">
        <v>3784</v>
      </c>
      <c r="F220" s="2" t="s">
        <v>3587</v>
      </c>
      <c r="G220" s="3">
        <v>0</v>
      </c>
    </row>
    <row r="221" spans="1:7" ht="12.75">
      <c r="A221" s="2" t="s">
        <v>2674</v>
      </c>
      <c r="B221" s="2">
        <v>51</v>
      </c>
      <c r="C221" s="2" t="s">
        <v>3783</v>
      </c>
      <c r="D221" s="2" t="s">
        <v>3789</v>
      </c>
      <c r="E221" s="2" t="s">
        <v>3784</v>
      </c>
      <c r="F221" s="2" t="s">
        <v>3589</v>
      </c>
      <c r="G221" s="3">
        <v>70557.55</v>
      </c>
    </row>
    <row r="222" spans="1:7" ht="12.75">
      <c r="A222" s="2" t="s">
        <v>2674</v>
      </c>
      <c r="B222" s="2">
        <v>51</v>
      </c>
      <c r="C222" s="2" t="s">
        <v>3783</v>
      </c>
      <c r="D222" s="2" t="s">
        <v>3789</v>
      </c>
      <c r="E222" s="2" t="s">
        <v>3784</v>
      </c>
      <c r="F222" s="2" t="s">
        <v>3590</v>
      </c>
      <c r="G222" s="3">
        <v>0</v>
      </c>
    </row>
    <row r="223" spans="1:7" ht="12.75">
      <c r="A223" s="2" t="s">
        <v>2674</v>
      </c>
      <c r="B223" s="2">
        <v>52</v>
      </c>
      <c r="C223" s="2" t="s">
        <v>3783</v>
      </c>
      <c r="D223" s="2" t="s">
        <v>3783</v>
      </c>
      <c r="E223" s="2" t="s">
        <v>3784</v>
      </c>
      <c r="F223" s="2" t="s">
        <v>3572</v>
      </c>
      <c r="G223" s="3">
        <v>0</v>
      </c>
    </row>
    <row r="224" spans="1:7" ht="12.75">
      <c r="A224" s="2" t="s">
        <v>2674</v>
      </c>
      <c r="B224" s="2">
        <v>52</v>
      </c>
      <c r="C224" s="2" t="s">
        <v>3783</v>
      </c>
      <c r="D224" s="2" t="s">
        <v>3783</v>
      </c>
      <c r="E224" s="2" t="s">
        <v>3784</v>
      </c>
      <c r="F224" s="2" t="s">
        <v>3576</v>
      </c>
      <c r="G224" s="3">
        <v>0</v>
      </c>
    </row>
    <row r="225" spans="1:7" ht="12.75">
      <c r="A225" s="2" t="s">
        <v>2674</v>
      </c>
      <c r="B225" s="2">
        <v>52</v>
      </c>
      <c r="C225" s="2" t="s">
        <v>3783</v>
      </c>
      <c r="D225" s="2" t="s">
        <v>3783</v>
      </c>
      <c r="E225" s="2" t="s">
        <v>3784</v>
      </c>
      <c r="F225" s="2" t="s">
        <v>3578</v>
      </c>
      <c r="G225" s="3">
        <v>5084890.46</v>
      </c>
    </row>
    <row r="226" spans="1:7" ht="12.75">
      <c r="A226" s="2" t="s">
        <v>2674</v>
      </c>
      <c r="B226" s="2">
        <v>52</v>
      </c>
      <c r="C226" s="2" t="s">
        <v>3783</v>
      </c>
      <c r="D226" s="2" t="s">
        <v>3783</v>
      </c>
      <c r="E226" s="2" t="s">
        <v>3784</v>
      </c>
      <c r="F226" s="2" t="s">
        <v>3580</v>
      </c>
      <c r="G226" s="3">
        <v>4721092.85</v>
      </c>
    </row>
    <row r="227" spans="1:7" ht="12.75">
      <c r="A227" s="2" t="s">
        <v>2674</v>
      </c>
      <c r="B227" s="2">
        <v>52</v>
      </c>
      <c r="C227" s="2" t="s">
        <v>3783</v>
      </c>
      <c r="D227" s="2" t="s">
        <v>3783</v>
      </c>
      <c r="E227" s="2" t="s">
        <v>3784</v>
      </c>
      <c r="F227" s="2" t="s">
        <v>3581</v>
      </c>
      <c r="G227" s="3">
        <v>0</v>
      </c>
    </row>
    <row r="228" spans="1:7" ht="12.75">
      <c r="A228" s="2" t="s">
        <v>2674</v>
      </c>
      <c r="B228" s="2">
        <v>52</v>
      </c>
      <c r="C228" s="2" t="s">
        <v>3783</v>
      </c>
      <c r="D228" s="2" t="s">
        <v>3783</v>
      </c>
      <c r="E228" s="2" t="s">
        <v>3784</v>
      </c>
      <c r="F228" s="2" t="s">
        <v>3582</v>
      </c>
      <c r="G228" s="3">
        <v>0</v>
      </c>
    </row>
    <row r="229" spans="1:7" ht="12.75">
      <c r="A229" s="2" t="s">
        <v>2674</v>
      </c>
      <c r="B229" s="2">
        <v>52</v>
      </c>
      <c r="C229" s="2" t="s">
        <v>3783</v>
      </c>
      <c r="D229" s="2" t="s">
        <v>3783</v>
      </c>
      <c r="E229" s="2" t="s">
        <v>3784</v>
      </c>
      <c r="F229" s="2" t="s">
        <v>3584</v>
      </c>
      <c r="G229" s="3">
        <v>0</v>
      </c>
    </row>
    <row r="230" spans="1:7" ht="12.75">
      <c r="A230" s="2" t="s">
        <v>2674</v>
      </c>
      <c r="B230" s="2">
        <v>52</v>
      </c>
      <c r="C230" s="2" t="s">
        <v>3783</v>
      </c>
      <c r="D230" s="2" t="s">
        <v>3783</v>
      </c>
      <c r="E230" s="2" t="s">
        <v>3784</v>
      </c>
      <c r="F230" s="2" t="s">
        <v>3585</v>
      </c>
      <c r="G230" s="3">
        <v>14745556.82</v>
      </c>
    </row>
    <row r="231" spans="1:7" ht="12.75">
      <c r="A231" s="2" t="s">
        <v>2674</v>
      </c>
      <c r="B231" s="2">
        <v>52</v>
      </c>
      <c r="C231" s="2" t="s">
        <v>3783</v>
      </c>
      <c r="D231" s="2" t="s">
        <v>3783</v>
      </c>
      <c r="E231" s="2" t="s">
        <v>3784</v>
      </c>
      <c r="F231" s="2" t="s">
        <v>3587</v>
      </c>
      <c r="G231" s="3">
        <v>0</v>
      </c>
    </row>
    <row r="232" spans="1:7" ht="12.75">
      <c r="A232" s="2" t="s">
        <v>2674</v>
      </c>
      <c r="B232" s="2">
        <v>52</v>
      </c>
      <c r="C232" s="2" t="s">
        <v>3783</v>
      </c>
      <c r="D232" s="2" t="s">
        <v>3783</v>
      </c>
      <c r="E232" s="2" t="s">
        <v>3784</v>
      </c>
      <c r="F232" s="2" t="s">
        <v>3589</v>
      </c>
      <c r="G232" s="3">
        <v>0</v>
      </c>
    </row>
    <row r="233" spans="1:7" ht="12.75">
      <c r="A233" s="2" t="s">
        <v>2674</v>
      </c>
      <c r="B233" s="2">
        <v>52</v>
      </c>
      <c r="C233" s="2" t="s">
        <v>3783</v>
      </c>
      <c r="D233" s="2" t="s">
        <v>3783</v>
      </c>
      <c r="E233" s="2" t="s">
        <v>3784</v>
      </c>
      <c r="F233" s="2" t="s">
        <v>3590</v>
      </c>
      <c r="G233" s="3">
        <v>8150832.75</v>
      </c>
    </row>
    <row r="234" spans="1:7" ht="12.75">
      <c r="A234" s="2" t="s">
        <v>2674</v>
      </c>
      <c r="B234" s="2">
        <v>52</v>
      </c>
      <c r="C234" s="2" t="s">
        <v>3783</v>
      </c>
      <c r="D234" s="2" t="s">
        <v>3785</v>
      </c>
      <c r="E234" s="2" t="s">
        <v>3784</v>
      </c>
      <c r="F234" s="2" t="s">
        <v>3572</v>
      </c>
      <c r="G234" s="3">
        <v>0</v>
      </c>
    </row>
    <row r="235" spans="1:7" ht="12.75">
      <c r="A235" s="2" t="s">
        <v>2674</v>
      </c>
      <c r="B235" s="2">
        <v>52</v>
      </c>
      <c r="C235" s="2" t="s">
        <v>3783</v>
      </c>
      <c r="D235" s="2" t="s">
        <v>3785</v>
      </c>
      <c r="E235" s="2" t="s">
        <v>3784</v>
      </c>
      <c r="F235" s="2" t="s">
        <v>3576</v>
      </c>
      <c r="G235" s="3">
        <v>0</v>
      </c>
    </row>
    <row r="236" spans="1:7" ht="12.75">
      <c r="A236" s="2" t="s">
        <v>2674</v>
      </c>
      <c r="B236" s="2">
        <v>52</v>
      </c>
      <c r="C236" s="2" t="s">
        <v>3783</v>
      </c>
      <c r="D236" s="2" t="s">
        <v>3785</v>
      </c>
      <c r="E236" s="2" t="s">
        <v>3784</v>
      </c>
      <c r="F236" s="2" t="s">
        <v>3578</v>
      </c>
      <c r="G236" s="3">
        <v>0</v>
      </c>
    </row>
    <row r="237" spans="1:7" ht="12.75">
      <c r="A237" s="2" t="s">
        <v>2674</v>
      </c>
      <c r="B237" s="2">
        <v>52</v>
      </c>
      <c r="C237" s="2" t="s">
        <v>3783</v>
      </c>
      <c r="D237" s="2" t="s">
        <v>3785</v>
      </c>
      <c r="E237" s="2" t="s">
        <v>3784</v>
      </c>
      <c r="F237" s="2" t="s">
        <v>3580</v>
      </c>
      <c r="G237" s="3">
        <v>0</v>
      </c>
    </row>
    <row r="238" spans="1:7" ht="12.75">
      <c r="A238" s="2" t="s">
        <v>2674</v>
      </c>
      <c r="B238" s="2">
        <v>52</v>
      </c>
      <c r="C238" s="2" t="s">
        <v>3783</v>
      </c>
      <c r="D238" s="2" t="s">
        <v>3785</v>
      </c>
      <c r="E238" s="2" t="s">
        <v>3784</v>
      </c>
      <c r="F238" s="2" t="s">
        <v>3581</v>
      </c>
      <c r="G238" s="3">
        <v>0</v>
      </c>
    </row>
    <row r="239" spans="1:7" ht="12.75">
      <c r="A239" s="2" t="s">
        <v>2674</v>
      </c>
      <c r="B239" s="2">
        <v>52</v>
      </c>
      <c r="C239" s="2" t="s">
        <v>3783</v>
      </c>
      <c r="D239" s="2" t="s">
        <v>3785</v>
      </c>
      <c r="E239" s="2" t="s">
        <v>3784</v>
      </c>
      <c r="F239" s="2" t="s">
        <v>3582</v>
      </c>
      <c r="G239" s="3">
        <v>0</v>
      </c>
    </row>
    <row r="240" spans="1:7" ht="12.75">
      <c r="A240" s="2" t="s">
        <v>2674</v>
      </c>
      <c r="B240" s="2">
        <v>52</v>
      </c>
      <c r="C240" s="2" t="s">
        <v>3783</v>
      </c>
      <c r="D240" s="2" t="s">
        <v>3785</v>
      </c>
      <c r="E240" s="2" t="s">
        <v>3784</v>
      </c>
      <c r="F240" s="2" t="s">
        <v>3584</v>
      </c>
      <c r="G240" s="3">
        <v>0</v>
      </c>
    </row>
    <row r="241" spans="1:7" ht="12.75">
      <c r="A241" s="2" t="s">
        <v>2674</v>
      </c>
      <c r="B241" s="2">
        <v>52</v>
      </c>
      <c r="C241" s="2" t="s">
        <v>3783</v>
      </c>
      <c r="D241" s="2" t="s">
        <v>3785</v>
      </c>
      <c r="E241" s="2" t="s">
        <v>3784</v>
      </c>
      <c r="F241" s="2" t="s">
        <v>3585</v>
      </c>
      <c r="G241" s="3">
        <v>0</v>
      </c>
    </row>
    <row r="242" spans="1:7" ht="12.75">
      <c r="A242" s="2" t="s">
        <v>2674</v>
      </c>
      <c r="B242" s="2">
        <v>52</v>
      </c>
      <c r="C242" s="2" t="s">
        <v>3783</v>
      </c>
      <c r="D242" s="2" t="s">
        <v>3785</v>
      </c>
      <c r="E242" s="2" t="s">
        <v>3784</v>
      </c>
      <c r="F242" s="2" t="s">
        <v>3587</v>
      </c>
      <c r="G242" s="3">
        <v>0</v>
      </c>
    </row>
    <row r="243" spans="1:7" ht="12.75">
      <c r="A243" s="2" t="s">
        <v>2674</v>
      </c>
      <c r="B243" s="2">
        <v>52</v>
      </c>
      <c r="C243" s="2" t="s">
        <v>3783</v>
      </c>
      <c r="D243" s="2" t="s">
        <v>3785</v>
      </c>
      <c r="E243" s="2" t="s">
        <v>3784</v>
      </c>
      <c r="F243" s="2" t="s">
        <v>3589</v>
      </c>
      <c r="G243" s="3">
        <v>0</v>
      </c>
    </row>
    <row r="244" spans="1:7" ht="12.75">
      <c r="A244" s="2" t="s">
        <v>2674</v>
      </c>
      <c r="B244" s="2">
        <v>52</v>
      </c>
      <c r="C244" s="2" t="s">
        <v>3783</v>
      </c>
      <c r="D244" s="2" t="s">
        <v>3785</v>
      </c>
      <c r="E244" s="2" t="s">
        <v>3784</v>
      </c>
      <c r="F244" s="2" t="s">
        <v>3590</v>
      </c>
      <c r="G244" s="3">
        <v>0</v>
      </c>
    </row>
    <row r="245" spans="1:7" ht="12.75">
      <c r="A245" s="2" t="s">
        <v>2674</v>
      </c>
      <c r="B245" s="2">
        <v>53</v>
      </c>
      <c r="C245" s="2" t="s">
        <v>3783</v>
      </c>
      <c r="D245" s="2" t="s">
        <v>3783</v>
      </c>
      <c r="E245" s="2" t="s">
        <v>3787</v>
      </c>
      <c r="F245" s="2" t="s">
        <v>3572</v>
      </c>
      <c r="G245" s="3">
        <v>0</v>
      </c>
    </row>
    <row r="246" spans="1:7" ht="12.75">
      <c r="A246" s="2" t="s">
        <v>2674</v>
      </c>
      <c r="B246" s="2">
        <v>53</v>
      </c>
      <c r="C246" s="2" t="s">
        <v>3783</v>
      </c>
      <c r="D246" s="2" t="s">
        <v>3783</v>
      </c>
      <c r="E246" s="2" t="s">
        <v>3787</v>
      </c>
      <c r="F246" s="2" t="s">
        <v>3575</v>
      </c>
      <c r="G246" s="3">
        <v>0</v>
      </c>
    </row>
    <row r="247" spans="1:7" ht="12.75">
      <c r="A247" s="2" t="s">
        <v>2674</v>
      </c>
      <c r="B247" s="2">
        <v>53</v>
      </c>
      <c r="C247" s="2" t="s">
        <v>3783</v>
      </c>
      <c r="D247" s="2" t="s">
        <v>3783</v>
      </c>
      <c r="E247" s="2" t="s">
        <v>3787</v>
      </c>
      <c r="F247" s="2" t="s">
        <v>3576</v>
      </c>
      <c r="G247" s="3">
        <v>0</v>
      </c>
    </row>
    <row r="248" spans="1:7" ht="12.75">
      <c r="A248" s="2" t="s">
        <v>2674</v>
      </c>
      <c r="B248" s="2">
        <v>53</v>
      </c>
      <c r="C248" s="2" t="s">
        <v>3783</v>
      </c>
      <c r="D248" s="2" t="s">
        <v>3783</v>
      </c>
      <c r="E248" s="2" t="s">
        <v>3787</v>
      </c>
      <c r="F248" s="2" t="s">
        <v>3578</v>
      </c>
      <c r="G248" s="3">
        <v>0</v>
      </c>
    </row>
    <row r="249" spans="1:7" ht="12.75">
      <c r="A249" s="2" t="s">
        <v>2674</v>
      </c>
      <c r="B249" s="2">
        <v>53</v>
      </c>
      <c r="C249" s="2" t="s">
        <v>3783</v>
      </c>
      <c r="D249" s="2" t="s">
        <v>3783</v>
      </c>
      <c r="E249" s="2" t="s">
        <v>3787</v>
      </c>
      <c r="F249" s="2" t="s">
        <v>3580</v>
      </c>
      <c r="G249" s="3">
        <v>2866823.77</v>
      </c>
    </row>
    <row r="250" spans="1:7" ht="12.75">
      <c r="A250" s="2" t="s">
        <v>2674</v>
      </c>
      <c r="B250" s="2">
        <v>53</v>
      </c>
      <c r="C250" s="2" t="s">
        <v>3783</v>
      </c>
      <c r="D250" s="2" t="s">
        <v>3783</v>
      </c>
      <c r="E250" s="2" t="s">
        <v>3787</v>
      </c>
      <c r="F250" s="2" t="s">
        <v>3581</v>
      </c>
      <c r="G250" s="3">
        <v>2715711.32</v>
      </c>
    </row>
    <row r="251" spans="1:7" ht="12.75">
      <c r="A251" s="2" t="s">
        <v>2674</v>
      </c>
      <c r="B251" s="2">
        <v>53</v>
      </c>
      <c r="C251" s="2" t="s">
        <v>3783</v>
      </c>
      <c r="D251" s="2" t="s">
        <v>3783</v>
      </c>
      <c r="E251" s="2" t="s">
        <v>3787</v>
      </c>
      <c r="F251" s="2" t="s">
        <v>3582</v>
      </c>
      <c r="G251" s="3">
        <v>0</v>
      </c>
    </row>
    <row r="252" spans="1:7" ht="12.75">
      <c r="A252" s="2" t="s">
        <v>2674</v>
      </c>
      <c r="B252" s="2">
        <v>53</v>
      </c>
      <c r="C252" s="2" t="s">
        <v>3783</v>
      </c>
      <c r="D252" s="2" t="s">
        <v>3783</v>
      </c>
      <c r="E252" s="2" t="s">
        <v>3787</v>
      </c>
      <c r="F252" s="2" t="s">
        <v>3584</v>
      </c>
      <c r="G252" s="3">
        <v>1210855.78</v>
      </c>
    </row>
    <row r="253" spans="1:7" ht="12.75">
      <c r="A253" s="2" t="s">
        <v>2674</v>
      </c>
      <c r="B253" s="2">
        <v>53</v>
      </c>
      <c r="C253" s="2" t="s">
        <v>3783</v>
      </c>
      <c r="D253" s="2" t="s">
        <v>3783</v>
      </c>
      <c r="E253" s="2" t="s">
        <v>3787</v>
      </c>
      <c r="F253" s="2" t="s">
        <v>3585</v>
      </c>
      <c r="G253" s="3">
        <v>293996.48</v>
      </c>
    </row>
    <row r="254" spans="1:7" ht="12.75">
      <c r="A254" s="2" t="s">
        <v>2674</v>
      </c>
      <c r="B254" s="2">
        <v>53</v>
      </c>
      <c r="C254" s="2" t="s">
        <v>3783</v>
      </c>
      <c r="D254" s="2" t="s">
        <v>3783</v>
      </c>
      <c r="E254" s="2" t="s">
        <v>3787</v>
      </c>
      <c r="F254" s="2" t="s">
        <v>3587</v>
      </c>
      <c r="G254" s="3">
        <v>0</v>
      </c>
    </row>
    <row r="255" spans="1:7" ht="12.75">
      <c r="A255" s="2" t="s">
        <v>2674</v>
      </c>
      <c r="B255" s="2">
        <v>53</v>
      </c>
      <c r="C255" s="2" t="s">
        <v>3783</v>
      </c>
      <c r="D255" s="2" t="s">
        <v>3783</v>
      </c>
      <c r="E255" s="2" t="s">
        <v>3787</v>
      </c>
      <c r="F255" s="2" t="s">
        <v>3589</v>
      </c>
      <c r="G255" s="3">
        <v>7079962.68</v>
      </c>
    </row>
    <row r="256" spans="1:7" ht="12.75">
      <c r="A256" s="2" t="s">
        <v>2674</v>
      </c>
      <c r="B256" s="2">
        <v>53</v>
      </c>
      <c r="C256" s="2" t="s">
        <v>3783</v>
      </c>
      <c r="D256" s="2" t="s">
        <v>3783</v>
      </c>
      <c r="E256" s="2" t="s">
        <v>3787</v>
      </c>
      <c r="F256" s="2" t="s">
        <v>3590</v>
      </c>
      <c r="G256" s="3">
        <v>4132803.08</v>
      </c>
    </row>
    <row r="257" spans="1:7" ht="12.75">
      <c r="A257" s="2" t="s">
        <v>2674</v>
      </c>
      <c r="B257" s="2">
        <v>53</v>
      </c>
      <c r="C257" s="2" t="s">
        <v>3783</v>
      </c>
      <c r="D257" s="2" t="s">
        <v>3785</v>
      </c>
      <c r="E257" s="2" t="s">
        <v>3787</v>
      </c>
      <c r="F257" s="2" t="s">
        <v>3572</v>
      </c>
      <c r="G257" s="3">
        <v>10191411.71</v>
      </c>
    </row>
    <row r="258" spans="1:7" ht="12.75">
      <c r="A258" s="2" t="s">
        <v>2674</v>
      </c>
      <c r="B258" s="2">
        <v>53</v>
      </c>
      <c r="C258" s="2" t="s">
        <v>3783</v>
      </c>
      <c r="D258" s="2" t="s">
        <v>3785</v>
      </c>
      <c r="E258" s="2" t="s">
        <v>3787</v>
      </c>
      <c r="F258" s="2" t="s">
        <v>3575</v>
      </c>
      <c r="G258" s="3">
        <v>2361154.4</v>
      </c>
    </row>
    <row r="259" spans="1:7" ht="12.75">
      <c r="A259" s="2" t="s">
        <v>2674</v>
      </c>
      <c r="B259" s="2">
        <v>53</v>
      </c>
      <c r="C259" s="2" t="s">
        <v>3783</v>
      </c>
      <c r="D259" s="2" t="s">
        <v>3785</v>
      </c>
      <c r="E259" s="2" t="s">
        <v>3787</v>
      </c>
      <c r="F259" s="2" t="s">
        <v>3576</v>
      </c>
      <c r="G259" s="3">
        <v>0</v>
      </c>
    </row>
    <row r="260" spans="1:7" ht="12.75">
      <c r="A260" s="2" t="s">
        <v>2674</v>
      </c>
      <c r="B260" s="2">
        <v>53</v>
      </c>
      <c r="C260" s="2" t="s">
        <v>3783</v>
      </c>
      <c r="D260" s="2" t="s">
        <v>3785</v>
      </c>
      <c r="E260" s="2" t="s">
        <v>3787</v>
      </c>
      <c r="F260" s="2" t="s">
        <v>3578</v>
      </c>
      <c r="G260" s="3">
        <v>5593809.03</v>
      </c>
    </row>
    <row r="261" spans="1:7" ht="12.75">
      <c r="A261" s="2" t="s">
        <v>2674</v>
      </c>
      <c r="B261" s="2">
        <v>53</v>
      </c>
      <c r="C261" s="2" t="s">
        <v>3783</v>
      </c>
      <c r="D261" s="2" t="s">
        <v>3785</v>
      </c>
      <c r="E261" s="2" t="s">
        <v>3787</v>
      </c>
      <c r="F261" s="2" t="s">
        <v>3580</v>
      </c>
      <c r="G261" s="3">
        <v>5333712.86</v>
      </c>
    </row>
    <row r="262" spans="1:7" ht="12.75">
      <c r="A262" s="2" t="s">
        <v>2674</v>
      </c>
      <c r="B262" s="2">
        <v>53</v>
      </c>
      <c r="C262" s="2" t="s">
        <v>3783</v>
      </c>
      <c r="D262" s="2" t="s">
        <v>3785</v>
      </c>
      <c r="E262" s="2" t="s">
        <v>3787</v>
      </c>
      <c r="F262" s="2" t="s">
        <v>3581</v>
      </c>
      <c r="G262" s="3">
        <v>8811388.32</v>
      </c>
    </row>
    <row r="263" spans="1:7" ht="12.75">
      <c r="A263" s="2" t="s">
        <v>2674</v>
      </c>
      <c r="B263" s="2">
        <v>53</v>
      </c>
      <c r="C263" s="2" t="s">
        <v>3783</v>
      </c>
      <c r="D263" s="2" t="s">
        <v>3785</v>
      </c>
      <c r="E263" s="2" t="s">
        <v>3787</v>
      </c>
      <c r="F263" s="2" t="s">
        <v>3582</v>
      </c>
      <c r="G263" s="3">
        <v>0</v>
      </c>
    </row>
    <row r="264" spans="1:7" ht="12.75">
      <c r="A264" s="2" t="s">
        <v>2674</v>
      </c>
      <c r="B264" s="2">
        <v>53</v>
      </c>
      <c r="C264" s="2" t="s">
        <v>3783</v>
      </c>
      <c r="D264" s="2" t="s">
        <v>3785</v>
      </c>
      <c r="E264" s="2" t="s">
        <v>3787</v>
      </c>
      <c r="F264" s="2" t="s">
        <v>3584</v>
      </c>
      <c r="G264" s="3">
        <v>5260701.96</v>
      </c>
    </row>
    <row r="265" spans="1:7" ht="12.75">
      <c r="A265" s="2" t="s">
        <v>2674</v>
      </c>
      <c r="B265" s="2">
        <v>53</v>
      </c>
      <c r="C265" s="2" t="s">
        <v>3783</v>
      </c>
      <c r="D265" s="2" t="s">
        <v>3785</v>
      </c>
      <c r="E265" s="2" t="s">
        <v>3787</v>
      </c>
      <c r="F265" s="2" t="s">
        <v>3585</v>
      </c>
      <c r="G265" s="3">
        <v>2168881.51</v>
      </c>
    </row>
    <row r="266" spans="1:7" ht="12.75">
      <c r="A266" s="2" t="s">
        <v>2674</v>
      </c>
      <c r="B266" s="2">
        <v>53</v>
      </c>
      <c r="C266" s="2" t="s">
        <v>3783</v>
      </c>
      <c r="D266" s="2" t="s">
        <v>3785</v>
      </c>
      <c r="E266" s="2" t="s">
        <v>3787</v>
      </c>
      <c r="F266" s="2" t="s">
        <v>3587</v>
      </c>
      <c r="G266" s="3">
        <v>0</v>
      </c>
    </row>
    <row r="267" spans="1:7" ht="12.75">
      <c r="A267" s="2" t="s">
        <v>2674</v>
      </c>
      <c r="B267" s="2">
        <v>53</v>
      </c>
      <c r="C267" s="2" t="s">
        <v>3783</v>
      </c>
      <c r="D267" s="2" t="s">
        <v>3785</v>
      </c>
      <c r="E267" s="2" t="s">
        <v>3787</v>
      </c>
      <c r="F267" s="2" t="s">
        <v>3589</v>
      </c>
      <c r="G267" s="3">
        <v>26594237.15</v>
      </c>
    </row>
    <row r="268" spans="1:7" ht="12.75">
      <c r="A268" s="2" t="s">
        <v>2674</v>
      </c>
      <c r="B268" s="2">
        <v>53</v>
      </c>
      <c r="C268" s="2" t="s">
        <v>3783</v>
      </c>
      <c r="D268" s="2" t="s">
        <v>3785</v>
      </c>
      <c r="E268" s="2" t="s">
        <v>3787</v>
      </c>
      <c r="F268" s="2" t="s">
        <v>3590</v>
      </c>
      <c r="G268" s="3">
        <v>3008510.07</v>
      </c>
    </row>
    <row r="269" spans="1:7" ht="12.75">
      <c r="A269" s="2" t="s">
        <v>2674</v>
      </c>
      <c r="B269" s="2">
        <v>54</v>
      </c>
      <c r="C269" s="2" t="s">
        <v>3783</v>
      </c>
      <c r="D269" s="2" t="s">
        <v>3789</v>
      </c>
      <c r="E269" s="2" t="s">
        <v>3787</v>
      </c>
      <c r="F269" s="2" t="s">
        <v>3572</v>
      </c>
      <c r="G269" s="3">
        <v>17746387.7</v>
      </c>
    </row>
    <row r="270" spans="1:7" ht="12.75">
      <c r="A270" s="2" t="s">
        <v>2674</v>
      </c>
      <c r="B270" s="2">
        <v>54</v>
      </c>
      <c r="C270" s="2" t="s">
        <v>3783</v>
      </c>
      <c r="D270" s="2" t="s">
        <v>3789</v>
      </c>
      <c r="E270" s="2" t="s">
        <v>3787</v>
      </c>
      <c r="F270" s="2" t="s">
        <v>3575</v>
      </c>
      <c r="G270" s="3">
        <v>0</v>
      </c>
    </row>
    <row r="271" spans="1:7" ht="12.75">
      <c r="A271" s="2" t="s">
        <v>2674</v>
      </c>
      <c r="B271" s="2">
        <v>54</v>
      </c>
      <c r="C271" s="2" t="s">
        <v>3783</v>
      </c>
      <c r="D271" s="2" t="s">
        <v>3789</v>
      </c>
      <c r="E271" s="2" t="s">
        <v>3787</v>
      </c>
      <c r="F271" s="2" t="s">
        <v>3576</v>
      </c>
      <c r="G271" s="3">
        <v>0</v>
      </c>
    </row>
    <row r="272" spans="1:7" ht="12.75">
      <c r="A272" s="2" t="s">
        <v>2674</v>
      </c>
      <c r="B272" s="2">
        <v>54</v>
      </c>
      <c r="C272" s="2" t="s">
        <v>3783</v>
      </c>
      <c r="D272" s="2" t="s">
        <v>3789</v>
      </c>
      <c r="E272" s="2" t="s">
        <v>3787</v>
      </c>
      <c r="F272" s="2" t="s">
        <v>3578</v>
      </c>
      <c r="G272" s="3">
        <v>0</v>
      </c>
    </row>
    <row r="273" spans="1:7" ht="12.75">
      <c r="A273" s="2" t="s">
        <v>2674</v>
      </c>
      <c r="B273" s="2">
        <v>54</v>
      </c>
      <c r="C273" s="2" t="s">
        <v>3783</v>
      </c>
      <c r="D273" s="2" t="s">
        <v>3789</v>
      </c>
      <c r="E273" s="2" t="s">
        <v>3787</v>
      </c>
      <c r="F273" s="2" t="s">
        <v>3580</v>
      </c>
      <c r="G273" s="3">
        <v>0</v>
      </c>
    </row>
    <row r="274" spans="1:7" ht="12.75">
      <c r="A274" s="2" t="s">
        <v>2674</v>
      </c>
      <c r="B274" s="2">
        <v>54</v>
      </c>
      <c r="C274" s="2" t="s">
        <v>3783</v>
      </c>
      <c r="D274" s="2" t="s">
        <v>3789</v>
      </c>
      <c r="E274" s="2" t="s">
        <v>3787</v>
      </c>
      <c r="F274" s="2" t="s">
        <v>3581</v>
      </c>
      <c r="G274" s="3">
        <v>0</v>
      </c>
    </row>
    <row r="275" spans="1:7" ht="12.75">
      <c r="A275" s="2" t="s">
        <v>2674</v>
      </c>
      <c r="B275" s="2">
        <v>54</v>
      </c>
      <c r="C275" s="2" t="s">
        <v>3783</v>
      </c>
      <c r="D275" s="2" t="s">
        <v>3789</v>
      </c>
      <c r="E275" s="2" t="s">
        <v>3787</v>
      </c>
      <c r="F275" s="2" t="s">
        <v>3582</v>
      </c>
      <c r="G275" s="3">
        <v>0</v>
      </c>
    </row>
    <row r="276" spans="1:7" ht="12.75">
      <c r="A276" s="2" t="s">
        <v>2674</v>
      </c>
      <c r="B276" s="2">
        <v>54</v>
      </c>
      <c r="C276" s="2" t="s">
        <v>3783</v>
      </c>
      <c r="D276" s="2" t="s">
        <v>3789</v>
      </c>
      <c r="E276" s="2" t="s">
        <v>3787</v>
      </c>
      <c r="F276" s="2" t="s">
        <v>3584</v>
      </c>
      <c r="G276" s="3">
        <v>0</v>
      </c>
    </row>
    <row r="277" spans="1:7" ht="12.75">
      <c r="A277" s="2" t="s">
        <v>2674</v>
      </c>
      <c r="B277" s="2">
        <v>54</v>
      </c>
      <c r="C277" s="2" t="s">
        <v>3783</v>
      </c>
      <c r="D277" s="2" t="s">
        <v>3789</v>
      </c>
      <c r="E277" s="2" t="s">
        <v>3787</v>
      </c>
      <c r="F277" s="2" t="s">
        <v>3585</v>
      </c>
      <c r="G277" s="3">
        <v>0</v>
      </c>
    </row>
    <row r="278" spans="1:7" ht="12.75">
      <c r="A278" s="2" t="s">
        <v>2674</v>
      </c>
      <c r="B278" s="2">
        <v>54</v>
      </c>
      <c r="C278" s="2" t="s">
        <v>3783</v>
      </c>
      <c r="D278" s="2" t="s">
        <v>3789</v>
      </c>
      <c r="E278" s="2" t="s">
        <v>3787</v>
      </c>
      <c r="F278" s="2" t="s">
        <v>3587</v>
      </c>
      <c r="G278" s="3">
        <v>0</v>
      </c>
    </row>
    <row r="279" spans="1:7" ht="12.75">
      <c r="A279" s="2" t="s">
        <v>2674</v>
      </c>
      <c r="B279" s="2">
        <v>54</v>
      </c>
      <c r="C279" s="2" t="s">
        <v>3783</v>
      </c>
      <c r="D279" s="2" t="s">
        <v>3789</v>
      </c>
      <c r="E279" s="2" t="s">
        <v>3787</v>
      </c>
      <c r="F279" s="2" t="s">
        <v>3589</v>
      </c>
      <c r="G279" s="3">
        <v>0</v>
      </c>
    </row>
    <row r="280" spans="1:7" ht="12.75">
      <c r="A280" s="2" t="s">
        <v>2674</v>
      </c>
      <c r="B280" s="2">
        <v>54</v>
      </c>
      <c r="C280" s="2" t="s">
        <v>3783</v>
      </c>
      <c r="D280" s="2" t="s">
        <v>3789</v>
      </c>
      <c r="E280" s="2" t="s">
        <v>3787</v>
      </c>
      <c r="F280" s="2" t="s">
        <v>3590</v>
      </c>
      <c r="G280" s="3">
        <v>0</v>
      </c>
    </row>
    <row r="281" spans="1:7" ht="12.75">
      <c r="A281" s="2" t="s">
        <v>2674</v>
      </c>
      <c r="B281" s="2">
        <v>54</v>
      </c>
      <c r="C281" s="2" t="s">
        <v>3783</v>
      </c>
      <c r="D281" s="2" t="s">
        <v>3789</v>
      </c>
      <c r="E281" s="2" t="s">
        <v>3784</v>
      </c>
      <c r="F281" s="2" t="s">
        <v>3572</v>
      </c>
      <c r="G281" s="3">
        <v>3496997.61</v>
      </c>
    </row>
    <row r="282" spans="1:7" ht="12.75">
      <c r="A282" s="2" t="s">
        <v>2674</v>
      </c>
      <c r="B282" s="2">
        <v>54</v>
      </c>
      <c r="C282" s="2" t="s">
        <v>3783</v>
      </c>
      <c r="D282" s="2" t="s">
        <v>3789</v>
      </c>
      <c r="E282" s="2" t="s">
        <v>3784</v>
      </c>
      <c r="F282" s="2" t="s">
        <v>3575</v>
      </c>
      <c r="G282" s="3">
        <v>0</v>
      </c>
    </row>
    <row r="283" spans="1:7" ht="12.75">
      <c r="A283" s="2" t="s">
        <v>2674</v>
      </c>
      <c r="B283" s="2">
        <v>54</v>
      </c>
      <c r="C283" s="2" t="s">
        <v>3783</v>
      </c>
      <c r="D283" s="2" t="s">
        <v>3789</v>
      </c>
      <c r="E283" s="2" t="s">
        <v>3784</v>
      </c>
      <c r="F283" s="2" t="s">
        <v>3576</v>
      </c>
      <c r="G283" s="3">
        <v>0</v>
      </c>
    </row>
    <row r="284" spans="1:7" ht="12.75">
      <c r="A284" s="2" t="s">
        <v>2674</v>
      </c>
      <c r="B284" s="2">
        <v>54</v>
      </c>
      <c r="C284" s="2" t="s">
        <v>3783</v>
      </c>
      <c r="D284" s="2" t="s">
        <v>3789</v>
      </c>
      <c r="E284" s="2" t="s">
        <v>3784</v>
      </c>
      <c r="F284" s="2" t="s">
        <v>3578</v>
      </c>
      <c r="G284" s="3">
        <v>0</v>
      </c>
    </row>
    <row r="285" spans="1:7" ht="12.75">
      <c r="A285" s="2" t="s">
        <v>2674</v>
      </c>
      <c r="B285" s="2">
        <v>54</v>
      </c>
      <c r="C285" s="2" t="s">
        <v>3783</v>
      </c>
      <c r="D285" s="2" t="s">
        <v>3789</v>
      </c>
      <c r="E285" s="2" t="s">
        <v>3784</v>
      </c>
      <c r="F285" s="2" t="s">
        <v>3580</v>
      </c>
      <c r="G285" s="3">
        <v>3809614.51</v>
      </c>
    </row>
    <row r="286" spans="1:7" ht="12.75">
      <c r="A286" s="2" t="s">
        <v>2674</v>
      </c>
      <c r="B286" s="2">
        <v>54</v>
      </c>
      <c r="C286" s="2" t="s">
        <v>3783</v>
      </c>
      <c r="D286" s="2" t="s">
        <v>3789</v>
      </c>
      <c r="E286" s="2" t="s">
        <v>3784</v>
      </c>
      <c r="F286" s="2" t="s">
        <v>3581</v>
      </c>
      <c r="G286" s="3">
        <v>545490.35</v>
      </c>
    </row>
    <row r="287" spans="1:7" ht="12.75">
      <c r="A287" s="2" t="s">
        <v>2674</v>
      </c>
      <c r="B287" s="2">
        <v>54</v>
      </c>
      <c r="C287" s="2" t="s">
        <v>3783</v>
      </c>
      <c r="D287" s="2" t="s">
        <v>3789</v>
      </c>
      <c r="E287" s="2" t="s">
        <v>3784</v>
      </c>
      <c r="F287" s="2" t="s">
        <v>3582</v>
      </c>
      <c r="G287" s="3">
        <v>0</v>
      </c>
    </row>
    <row r="288" spans="1:7" ht="12.75">
      <c r="A288" s="2" t="s">
        <v>2674</v>
      </c>
      <c r="B288" s="2">
        <v>54</v>
      </c>
      <c r="C288" s="2" t="s">
        <v>3783</v>
      </c>
      <c r="D288" s="2" t="s">
        <v>3789</v>
      </c>
      <c r="E288" s="2" t="s">
        <v>3784</v>
      </c>
      <c r="F288" s="2" t="s">
        <v>3584</v>
      </c>
      <c r="G288" s="3">
        <v>4266068.48</v>
      </c>
    </row>
    <row r="289" spans="1:7" ht="12.75">
      <c r="A289" s="2" t="s">
        <v>2674</v>
      </c>
      <c r="B289" s="2">
        <v>54</v>
      </c>
      <c r="C289" s="2" t="s">
        <v>3783</v>
      </c>
      <c r="D289" s="2" t="s">
        <v>3789</v>
      </c>
      <c r="E289" s="2" t="s">
        <v>3784</v>
      </c>
      <c r="F289" s="2" t="s">
        <v>3585</v>
      </c>
      <c r="G289" s="3">
        <v>297088.13</v>
      </c>
    </row>
    <row r="290" spans="1:7" ht="12.75">
      <c r="A290" s="2" t="s">
        <v>2674</v>
      </c>
      <c r="B290" s="2">
        <v>54</v>
      </c>
      <c r="C290" s="2" t="s">
        <v>3783</v>
      </c>
      <c r="D290" s="2" t="s">
        <v>3789</v>
      </c>
      <c r="E290" s="2" t="s">
        <v>3784</v>
      </c>
      <c r="F290" s="2" t="s">
        <v>3587</v>
      </c>
      <c r="G290" s="3">
        <v>0</v>
      </c>
    </row>
    <row r="291" spans="1:7" ht="12.75">
      <c r="A291" s="2" t="s">
        <v>2674</v>
      </c>
      <c r="B291" s="2">
        <v>54</v>
      </c>
      <c r="C291" s="2" t="s">
        <v>3783</v>
      </c>
      <c r="D291" s="2" t="s">
        <v>3789</v>
      </c>
      <c r="E291" s="2" t="s">
        <v>3784</v>
      </c>
      <c r="F291" s="2" t="s">
        <v>3589</v>
      </c>
      <c r="G291" s="3">
        <v>635017.96</v>
      </c>
    </row>
    <row r="292" spans="1:7" ht="12.75">
      <c r="A292" s="2" t="s">
        <v>2674</v>
      </c>
      <c r="B292" s="2">
        <v>54</v>
      </c>
      <c r="C292" s="2" t="s">
        <v>3783</v>
      </c>
      <c r="D292" s="2" t="s">
        <v>3789</v>
      </c>
      <c r="E292" s="2" t="s">
        <v>3784</v>
      </c>
      <c r="F292" s="2" t="s">
        <v>3590</v>
      </c>
      <c r="G292" s="3">
        <v>1997479.9</v>
      </c>
    </row>
    <row r="293" spans="1:7" ht="12.75">
      <c r="A293" s="2" t="s">
        <v>2674</v>
      </c>
      <c r="B293" s="2">
        <v>85</v>
      </c>
      <c r="C293" s="2" t="s">
        <v>3783</v>
      </c>
      <c r="D293" s="2" t="s">
        <v>3789</v>
      </c>
      <c r="E293" s="2" t="s">
        <v>3790</v>
      </c>
      <c r="F293" s="2" t="s">
        <v>3572</v>
      </c>
      <c r="G293" s="3">
        <v>3534082.47</v>
      </c>
    </row>
    <row r="294" spans="1:7" ht="12.75">
      <c r="A294" s="2" t="s">
        <v>2674</v>
      </c>
      <c r="B294" s="2">
        <v>85</v>
      </c>
      <c r="C294" s="2" t="s">
        <v>3783</v>
      </c>
      <c r="D294" s="2" t="s">
        <v>3789</v>
      </c>
      <c r="E294" s="2" t="s">
        <v>3790</v>
      </c>
      <c r="F294" s="2" t="s">
        <v>3575</v>
      </c>
      <c r="G294" s="3">
        <v>25548515.55</v>
      </c>
    </row>
    <row r="295" spans="1:7" ht="12.75">
      <c r="A295" s="2" t="s">
        <v>2674</v>
      </c>
      <c r="B295" s="2">
        <v>86</v>
      </c>
      <c r="C295" s="2" t="s">
        <v>3783</v>
      </c>
      <c r="D295" s="2" t="s">
        <v>3789</v>
      </c>
      <c r="E295" s="2" t="s">
        <v>3790</v>
      </c>
      <c r="F295" s="2" t="s">
        <v>3572</v>
      </c>
      <c r="G295" s="3">
        <v>204085</v>
      </c>
    </row>
    <row r="296" spans="1:7" ht="12.75">
      <c r="A296" s="2" t="s">
        <v>2674</v>
      </c>
      <c r="B296" s="2">
        <v>86</v>
      </c>
      <c r="C296" s="2" t="s">
        <v>3783</v>
      </c>
      <c r="D296" s="2" t="s">
        <v>3789</v>
      </c>
      <c r="E296" s="2" t="s">
        <v>3790</v>
      </c>
      <c r="F296" s="2" t="s">
        <v>3575</v>
      </c>
      <c r="G296" s="3">
        <v>12284762.81</v>
      </c>
    </row>
  </sheetData>
  <sheetProtection password="C7C6" sheet="1" objects="1" scenarios="1"/>
  <dataValidations count="3">
    <dataValidation allowBlank="1" showInputMessage="1" showErrorMessage="1" sqref="A1:F1"/>
    <dataValidation type="list" allowBlank="1" showDropDown="1" showInputMessage="1" showErrorMessage="1" sqref="F2:F65536">
      <formula1>Location</formula1>
    </dataValidation>
    <dataValidation type="list" allowBlank="1" showDropDown="1" showInputMessage="1" showErrorMessage="1" sqref="A2:A3 A8:A65536">
      <formula1>Objective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36.8515625" style="0" customWidth="1"/>
  </cols>
  <sheetData>
    <row r="1" spans="1:2" ht="12.75">
      <c r="A1" t="s">
        <v>2674</v>
      </c>
      <c r="B1" t="s">
        <v>2675</v>
      </c>
    </row>
    <row r="2" spans="1:2" ht="12.75">
      <c r="A2" t="s">
        <v>2676</v>
      </c>
      <c r="B2" t="s">
        <v>2677</v>
      </c>
    </row>
    <row r="3" spans="1:2" ht="12.75">
      <c r="A3" t="s">
        <v>2678</v>
      </c>
      <c r="B3" t="s">
        <v>2679</v>
      </c>
    </row>
  </sheetData>
  <sheetProtection password="C7C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24"/>
  <sheetViews>
    <sheetView zoomScalePageLayoutView="0" workbookViewId="0" topLeftCell="A1">
      <selection activeCell="F1913" sqref="F1913"/>
    </sheetView>
  </sheetViews>
  <sheetFormatPr defaultColWidth="9.140625" defaultRowHeight="12.75"/>
  <cols>
    <col min="1" max="1" width="7.57421875" style="1" bestFit="1" customWidth="1"/>
    <col min="2" max="2" width="54.28125" style="0" bestFit="1" customWidth="1"/>
  </cols>
  <sheetData>
    <row r="1" spans="1:2" ht="12.75">
      <c r="A1" s="5" t="s">
        <v>1119</v>
      </c>
      <c r="B1" s="5" t="s">
        <v>1120</v>
      </c>
    </row>
    <row r="2" spans="1:2" ht="12.75">
      <c r="A2" s="5" t="s">
        <v>1121</v>
      </c>
      <c r="B2" s="5" t="s">
        <v>1122</v>
      </c>
    </row>
    <row r="3" spans="1:2" ht="12.75">
      <c r="A3" s="5" t="s">
        <v>1123</v>
      </c>
      <c r="B3" s="5" t="s">
        <v>1124</v>
      </c>
    </row>
    <row r="4" spans="1:2" ht="12.75">
      <c r="A4" s="5" t="s">
        <v>1125</v>
      </c>
      <c r="B4" s="5" t="s">
        <v>71</v>
      </c>
    </row>
    <row r="5" spans="1:2" ht="12.75">
      <c r="A5" s="5" t="s">
        <v>1126</v>
      </c>
      <c r="B5" s="5" t="s">
        <v>1127</v>
      </c>
    </row>
    <row r="6" spans="1:2" ht="12.75">
      <c r="A6" s="5" t="s">
        <v>1128</v>
      </c>
      <c r="B6" s="5" t="s">
        <v>1129</v>
      </c>
    </row>
    <row r="7" spans="1:2" ht="12.75">
      <c r="A7" s="5" t="s">
        <v>1130</v>
      </c>
      <c r="B7" s="5" t="s">
        <v>1131</v>
      </c>
    </row>
    <row r="8" spans="1:2" ht="12.75">
      <c r="A8" s="5" t="s">
        <v>1132</v>
      </c>
      <c r="B8" s="5" t="s">
        <v>1133</v>
      </c>
    </row>
    <row r="9" spans="1:2" ht="12.75">
      <c r="A9" s="5" t="s">
        <v>1134</v>
      </c>
      <c r="B9" s="5" t="s">
        <v>1135</v>
      </c>
    </row>
    <row r="10" spans="1:2" ht="12.75">
      <c r="A10" s="5" t="s">
        <v>1136</v>
      </c>
      <c r="B10" s="5" t="s">
        <v>1137</v>
      </c>
    </row>
    <row r="11" spans="1:2" ht="12.75">
      <c r="A11" s="5" t="s">
        <v>1138</v>
      </c>
      <c r="B11" s="5" t="s">
        <v>1139</v>
      </c>
    </row>
    <row r="12" spans="1:2" ht="12.75">
      <c r="A12" s="5" t="s">
        <v>1140</v>
      </c>
      <c r="B12" s="5" t="s">
        <v>1141</v>
      </c>
    </row>
    <row r="13" spans="1:2" ht="12.75">
      <c r="A13" s="5" t="s">
        <v>1142</v>
      </c>
      <c r="B13" s="5" t="s">
        <v>1143</v>
      </c>
    </row>
    <row r="14" spans="1:2" ht="12.75">
      <c r="A14" s="5" t="s">
        <v>1144</v>
      </c>
      <c r="B14" s="5" t="s">
        <v>1145</v>
      </c>
    </row>
    <row r="15" spans="1:2" ht="12.75">
      <c r="A15" s="5" t="s">
        <v>1146</v>
      </c>
      <c r="B15" s="5" t="s">
        <v>1147</v>
      </c>
    </row>
    <row r="16" spans="1:2" ht="12.75">
      <c r="A16" s="5" t="s">
        <v>1148</v>
      </c>
      <c r="B16" s="5" t="s">
        <v>1149</v>
      </c>
    </row>
    <row r="17" spans="1:2" ht="12.75">
      <c r="A17" s="5" t="s">
        <v>1150</v>
      </c>
      <c r="B17" s="5" t="s">
        <v>1151</v>
      </c>
    </row>
    <row r="18" spans="1:2" ht="12.75">
      <c r="A18" s="5" t="s">
        <v>1152</v>
      </c>
      <c r="B18" s="5" t="s">
        <v>1160</v>
      </c>
    </row>
    <row r="19" spans="1:2" ht="12.75">
      <c r="A19" s="5" t="s">
        <v>1161</v>
      </c>
      <c r="B19" s="5" t="s">
        <v>1162</v>
      </c>
    </row>
    <row r="20" spans="1:2" ht="12.75">
      <c r="A20" s="5" t="s">
        <v>1163</v>
      </c>
      <c r="B20" s="5" t="s">
        <v>1164</v>
      </c>
    </row>
    <row r="21" spans="1:2" ht="12.75">
      <c r="A21" s="5" t="s">
        <v>1165</v>
      </c>
      <c r="B21" s="5" t="s">
        <v>1166</v>
      </c>
    </row>
    <row r="22" spans="1:2" ht="12.75">
      <c r="A22" s="5" t="s">
        <v>1167</v>
      </c>
      <c r="B22" s="5" t="s">
        <v>1168</v>
      </c>
    </row>
    <row r="23" spans="1:2" ht="12.75">
      <c r="A23" s="5" t="s">
        <v>1169</v>
      </c>
      <c r="B23" s="5" t="s">
        <v>1170</v>
      </c>
    </row>
    <row r="24" spans="1:2" ht="12.75">
      <c r="A24" s="5" t="s">
        <v>1171</v>
      </c>
      <c r="B24" s="5" t="s">
        <v>1172</v>
      </c>
    </row>
    <row r="25" spans="1:2" ht="12.75">
      <c r="A25" s="5" t="s">
        <v>1173</v>
      </c>
      <c r="B25" s="5" t="s">
        <v>1174</v>
      </c>
    </row>
    <row r="26" spans="1:2" ht="12.75">
      <c r="A26" s="5" t="s">
        <v>1175</v>
      </c>
      <c r="B26" s="5" t="s">
        <v>1176</v>
      </c>
    </row>
    <row r="27" spans="1:2" ht="12.75">
      <c r="A27" s="5" t="s">
        <v>1177</v>
      </c>
      <c r="B27" s="5" t="s">
        <v>1178</v>
      </c>
    </row>
    <row r="28" spans="1:2" ht="12.75">
      <c r="A28" s="5" t="s">
        <v>1179</v>
      </c>
      <c r="B28" s="5" t="s">
        <v>1180</v>
      </c>
    </row>
    <row r="29" spans="1:2" ht="12.75">
      <c r="A29" s="5" t="s">
        <v>1181</v>
      </c>
      <c r="B29" s="5" t="s">
        <v>1182</v>
      </c>
    </row>
    <row r="30" spans="1:2" ht="12.75">
      <c r="A30" s="5" t="s">
        <v>1183</v>
      </c>
      <c r="B30" s="5" t="s">
        <v>1184</v>
      </c>
    </row>
    <row r="31" spans="1:2" ht="12.75">
      <c r="A31" s="5" t="s">
        <v>1185</v>
      </c>
      <c r="B31" s="5" t="s">
        <v>1186</v>
      </c>
    </row>
    <row r="32" spans="1:2" ht="12.75">
      <c r="A32" s="5" t="s">
        <v>1187</v>
      </c>
      <c r="B32" s="5" t="s">
        <v>1188</v>
      </c>
    </row>
    <row r="33" spans="1:2" ht="12.75">
      <c r="A33" s="5" t="s">
        <v>1189</v>
      </c>
      <c r="B33" s="5" t="s">
        <v>1190</v>
      </c>
    </row>
    <row r="34" spans="1:2" ht="12.75">
      <c r="A34" s="5" t="s">
        <v>1191</v>
      </c>
      <c r="B34" s="5" t="s">
        <v>1192</v>
      </c>
    </row>
    <row r="35" spans="1:2" ht="12.75">
      <c r="A35" s="5" t="s">
        <v>1193</v>
      </c>
      <c r="B35" s="5" t="s">
        <v>1194</v>
      </c>
    </row>
    <row r="36" spans="1:2" ht="12.75">
      <c r="A36" s="5" t="s">
        <v>1195</v>
      </c>
      <c r="B36" s="5" t="s">
        <v>1196</v>
      </c>
    </row>
    <row r="37" spans="1:2" ht="12.75">
      <c r="A37" s="5" t="s">
        <v>1197</v>
      </c>
      <c r="B37" s="5" t="s">
        <v>1198</v>
      </c>
    </row>
    <row r="38" spans="1:2" ht="12.75">
      <c r="A38" s="5" t="s">
        <v>1199</v>
      </c>
      <c r="B38" s="5" t="s">
        <v>1200</v>
      </c>
    </row>
    <row r="39" spans="1:2" ht="12.75">
      <c r="A39" s="5" t="s">
        <v>1201</v>
      </c>
      <c r="B39" s="5" t="s">
        <v>1202</v>
      </c>
    </row>
    <row r="40" spans="1:2" ht="12.75">
      <c r="A40" s="5" t="s">
        <v>1203</v>
      </c>
      <c r="B40" s="5" t="s">
        <v>1204</v>
      </c>
    </row>
    <row r="41" spans="1:2" ht="12.75">
      <c r="A41" s="5" t="s">
        <v>1205</v>
      </c>
      <c r="B41" s="5" t="s">
        <v>1206</v>
      </c>
    </row>
    <row r="42" spans="1:2" ht="12.75">
      <c r="A42" s="5" t="s">
        <v>1207</v>
      </c>
      <c r="B42" s="5" t="s">
        <v>1208</v>
      </c>
    </row>
    <row r="43" spans="1:2" ht="12.75">
      <c r="A43" s="5" t="s">
        <v>1209</v>
      </c>
      <c r="B43" s="5" t="s">
        <v>1210</v>
      </c>
    </row>
    <row r="44" spans="1:2" ht="12.75">
      <c r="A44" s="5" t="s">
        <v>1211</v>
      </c>
      <c r="B44" s="5" t="s">
        <v>1212</v>
      </c>
    </row>
    <row r="45" spans="1:2" ht="12.75">
      <c r="A45" s="5" t="s">
        <v>1213</v>
      </c>
      <c r="B45" s="5" t="s">
        <v>1214</v>
      </c>
    </row>
    <row r="46" spans="1:2" ht="12.75">
      <c r="A46" s="5" t="s">
        <v>1215</v>
      </c>
      <c r="B46" s="5" t="s">
        <v>1216</v>
      </c>
    </row>
    <row r="47" spans="1:2" ht="12.75">
      <c r="A47" s="5" t="s">
        <v>1217</v>
      </c>
      <c r="B47" s="5" t="s">
        <v>1218</v>
      </c>
    </row>
    <row r="48" spans="1:2" ht="12.75">
      <c r="A48" s="5" t="s">
        <v>1219</v>
      </c>
      <c r="B48" s="5" t="s">
        <v>72</v>
      </c>
    </row>
    <row r="49" spans="1:2" ht="12.75">
      <c r="A49" s="5" t="s">
        <v>1220</v>
      </c>
      <c r="B49" s="5" t="s">
        <v>1221</v>
      </c>
    </row>
    <row r="50" spans="1:2" ht="12.75">
      <c r="A50" s="5" t="s">
        <v>1222</v>
      </c>
      <c r="B50" s="5" t="s">
        <v>1223</v>
      </c>
    </row>
    <row r="51" spans="1:2" ht="12.75">
      <c r="A51" s="5" t="s">
        <v>1224</v>
      </c>
      <c r="B51" s="5" t="s">
        <v>73</v>
      </c>
    </row>
    <row r="52" spans="1:2" ht="12.75">
      <c r="A52" s="5" t="s">
        <v>1225</v>
      </c>
      <c r="B52" s="5" t="s">
        <v>1227</v>
      </c>
    </row>
    <row r="53" spans="1:2" ht="12.75">
      <c r="A53" s="5" t="s">
        <v>1226</v>
      </c>
      <c r="B53" s="5" t="s">
        <v>1227</v>
      </c>
    </row>
    <row r="54" spans="1:2" ht="12.75">
      <c r="A54" s="5" t="s">
        <v>1228</v>
      </c>
      <c r="B54" s="5" t="s">
        <v>74</v>
      </c>
    </row>
    <row r="55" spans="1:2" ht="12.75">
      <c r="A55" s="5" t="s">
        <v>1229</v>
      </c>
      <c r="B55" s="5" t="s">
        <v>1230</v>
      </c>
    </row>
    <row r="56" spans="1:2" ht="12.75">
      <c r="A56" s="5" t="s">
        <v>1231</v>
      </c>
      <c r="B56" s="5" t="s">
        <v>75</v>
      </c>
    </row>
    <row r="57" spans="1:2" ht="12.75">
      <c r="A57" s="5" t="s">
        <v>1232</v>
      </c>
      <c r="B57" s="5" t="s">
        <v>76</v>
      </c>
    </row>
    <row r="58" spans="1:2" ht="12.75">
      <c r="A58" s="5" t="s">
        <v>1233</v>
      </c>
      <c r="B58" s="5" t="s">
        <v>77</v>
      </c>
    </row>
    <row r="59" spans="1:2" ht="12.75">
      <c r="A59" s="5" t="s">
        <v>1234</v>
      </c>
      <c r="B59" s="5" t="s">
        <v>78</v>
      </c>
    </row>
    <row r="60" spans="1:2" ht="12.75">
      <c r="A60" s="5" t="s">
        <v>1235</v>
      </c>
      <c r="B60" s="5" t="s">
        <v>79</v>
      </c>
    </row>
    <row r="61" spans="1:2" ht="12.75">
      <c r="A61" s="5" t="s">
        <v>1236</v>
      </c>
      <c r="B61" s="5" t="s">
        <v>80</v>
      </c>
    </row>
    <row r="62" spans="1:2" ht="12.75">
      <c r="A62" s="5" t="s">
        <v>1237</v>
      </c>
      <c r="B62" s="5" t="s">
        <v>81</v>
      </c>
    </row>
    <row r="63" spans="1:2" ht="12.75">
      <c r="A63" s="5" t="s">
        <v>1238</v>
      </c>
      <c r="B63" s="5" t="s">
        <v>82</v>
      </c>
    </row>
    <row r="64" spans="1:2" ht="12.75">
      <c r="A64" s="5" t="s">
        <v>1239</v>
      </c>
      <c r="B64" s="5" t="s">
        <v>83</v>
      </c>
    </row>
    <row r="65" spans="1:2" ht="12.75">
      <c r="A65" s="5" t="s">
        <v>1240</v>
      </c>
      <c r="B65" s="5" t="s">
        <v>84</v>
      </c>
    </row>
    <row r="66" spans="1:2" ht="12.75">
      <c r="A66" s="5" t="s">
        <v>1241</v>
      </c>
      <c r="B66" s="5" t="s">
        <v>85</v>
      </c>
    </row>
    <row r="67" spans="1:2" ht="12.75">
      <c r="A67" s="5" t="s">
        <v>1242</v>
      </c>
      <c r="B67" s="5" t="s">
        <v>86</v>
      </c>
    </row>
    <row r="68" spans="1:2" ht="12.75">
      <c r="A68" s="5" t="s">
        <v>1243</v>
      </c>
      <c r="B68" s="5" t="s">
        <v>87</v>
      </c>
    </row>
    <row r="69" spans="1:2" ht="12.75">
      <c r="A69" s="5" t="s">
        <v>1244</v>
      </c>
      <c r="B69" s="5" t="s">
        <v>88</v>
      </c>
    </row>
    <row r="70" spans="1:2" ht="12.75">
      <c r="A70" s="5" t="s">
        <v>1245</v>
      </c>
      <c r="B70" s="5" t="s">
        <v>89</v>
      </c>
    </row>
    <row r="71" spans="1:2" ht="12.75">
      <c r="A71" s="5" t="s">
        <v>1246</v>
      </c>
      <c r="B71" s="5" t="s">
        <v>90</v>
      </c>
    </row>
    <row r="72" spans="1:2" ht="12.75">
      <c r="A72" s="5" t="s">
        <v>1247</v>
      </c>
      <c r="B72" s="5" t="s">
        <v>91</v>
      </c>
    </row>
    <row r="73" spans="1:2" ht="12.75">
      <c r="A73" s="5" t="s">
        <v>1248</v>
      </c>
      <c r="B73" s="5" t="s">
        <v>92</v>
      </c>
    </row>
    <row r="74" spans="1:2" ht="12.75">
      <c r="A74" s="5" t="s">
        <v>1249</v>
      </c>
      <c r="B74" s="5" t="s">
        <v>93</v>
      </c>
    </row>
    <row r="75" spans="1:2" ht="12.75">
      <c r="A75" s="5" t="s">
        <v>1250</v>
      </c>
      <c r="B75" s="5" t="s">
        <v>94</v>
      </c>
    </row>
    <row r="76" spans="1:2" ht="12.75">
      <c r="A76" s="5" t="s">
        <v>1251</v>
      </c>
      <c r="B76" s="5" t="s">
        <v>95</v>
      </c>
    </row>
    <row r="77" spans="1:2" ht="12.75">
      <c r="A77" s="5" t="s">
        <v>1252</v>
      </c>
      <c r="B77" s="5" t="s">
        <v>96</v>
      </c>
    </row>
    <row r="78" spans="1:2" ht="12.75">
      <c r="A78" s="5" t="s">
        <v>1253</v>
      </c>
      <c r="B78" s="5" t="s">
        <v>97</v>
      </c>
    </row>
    <row r="79" spans="1:2" ht="12.75">
      <c r="A79" s="5" t="s">
        <v>1254</v>
      </c>
      <c r="B79" s="5" t="s">
        <v>98</v>
      </c>
    </row>
    <row r="80" spans="1:2" ht="12.75">
      <c r="A80" s="5" t="s">
        <v>1255</v>
      </c>
      <c r="B80" s="5" t="s">
        <v>99</v>
      </c>
    </row>
    <row r="81" spans="1:2" ht="12.75">
      <c r="A81" s="5" t="s">
        <v>1256</v>
      </c>
      <c r="B81" s="5" t="s">
        <v>100</v>
      </c>
    </row>
    <row r="82" spans="1:2" ht="12.75">
      <c r="A82" s="5" t="s">
        <v>1257</v>
      </c>
      <c r="B82" s="5" t="s">
        <v>101</v>
      </c>
    </row>
    <row r="83" spans="1:2" ht="12.75">
      <c r="A83" s="5" t="s">
        <v>1258</v>
      </c>
      <c r="B83" s="5" t="s">
        <v>1259</v>
      </c>
    </row>
    <row r="84" spans="1:2" ht="12.75">
      <c r="A84" s="5" t="s">
        <v>1260</v>
      </c>
      <c r="B84" s="5" t="s">
        <v>102</v>
      </c>
    </row>
    <row r="85" spans="1:2" ht="12.75">
      <c r="A85" s="5" t="s">
        <v>1261</v>
      </c>
      <c r="B85" s="5" t="s">
        <v>103</v>
      </c>
    </row>
    <row r="86" spans="1:2" ht="12.75">
      <c r="A86" s="5" t="s">
        <v>1262</v>
      </c>
      <c r="B86" s="5" t="s">
        <v>104</v>
      </c>
    </row>
    <row r="87" spans="1:2" ht="12.75">
      <c r="A87" s="5" t="s">
        <v>1263</v>
      </c>
      <c r="B87" s="5" t="s">
        <v>105</v>
      </c>
    </row>
    <row r="88" spans="1:2" ht="12.75">
      <c r="A88" s="5" t="s">
        <v>1264</v>
      </c>
      <c r="B88" s="5" t="s">
        <v>106</v>
      </c>
    </row>
    <row r="89" spans="1:2" ht="12.75">
      <c r="A89" s="5" t="s">
        <v>1265</v>
      </c>
      <c r="B89" s="5" t="s">
        <v>107</v>
      </c>
    </row>
    <row r="90" spans="1:2" ht="12.75">
      <c r="A90" s="5" t="s">
        <v>1266</v>
      </c>
      <c r="B90" s="5" t="s">
        <v>108</v>
      </c>
    </row>
    <row r="91" spans="1:2" ht="12.75">
      <c r="A91" s="5" t="s">
        <v>1267</v>
      </c>
      <c r="B91" s="5" t="s">
        <v>109</v>
      </c>
    </row>
    <row r="92" spans="1:2" ht="12.75">
      <c r="A92" s="5" t="s">
        <v>1268</v>
      </c>
      <c r="B92" s="5" t="s">
        <v>110</v>
      </c>
    </row>
    <row r="93" spans="1:2" ht="12.75">
      <c r="A93" s="5" t="s">
        <v>1269</v>
      </c>
      <c r="B93" s="5" t="s">
        <v>111</v>
      </c>
    </row>
    <row r="94" spans="1:2" ht="12.75">
      <c r="A94" s="5" t="s">
        <v>1270</v>
      </c>
      <c r="B94" s="5" t="s">
        <v>112</v>
      </c>
    </row>
    <row r="95" spans="1:2" ht="12.75">
      <c r="A95" s="5" t="s">
        <v>1271</v>
      </c>
      <c r="B95" s="5" t="s">
        <v>113</v>
      </c>
    </row>
    <row r="96" spans="1:2" ht="12.75">
      <c r="A96" s="5" t="s">
        <v>1272</v>
      </c>
      <c r="B96" s="5" t="s">
        <v>114</v>
      </c>
    </row>
    <row r="97" spans="1:2" ht="12.75">
      <c r="A97" s="5" t="s">
        <v>1273</v>
      </c>
      <c r="B97" s="5" t="s">
        <v>115</v>
      </c>
    </row>
    <row r="98" spans="1:2" ht="12.75">
      <c r="A98" s="5" t="s">
        <v>116</v>
      </c>
      <c r="B98" s="5" t="s">
        <v>117</v>
      </c>
    </row>
    <row r="99" spans="1:2" ht="12.75">
      <c r="A99" s="5" t="s">
        <v>118</v>
      </c>
      <c r="B99" s="5" t="s">
        <v>119</v>
      </c>
    </row>
    <row r="100" spans="1:2" ht="12.75">
      <c r="A100" s="5" t="s">
        <v>1274</v>
      </c>
      <c r="B100" s="5" t="s">
        <v>120</v>
      </c>
    </row>
    <row r="101" spans="1:2" ht="12.75">
      <c r="A101" s="5" t="s">
        <v>1275</v>
      </c>
      <c r="B101" s="5" t="s">
        <v>121</v>
      </c>
    </row>
    <row r="102" spans="1:2" ht="12.75">
      <c r="A102" s="5" t="s">
        <v>1276</v>
      </c>
      <c r="B102" s="5" t="s">
        <v>122</v>
      </c>
    </row>
    <row r="103" spans="1:2" ht="12.75">
      <c r="A103" s="5" t="s">
        <v>1277</v>
      </c>
      <c r="B103" s="5" t="s">
        <v>123</v>
      </c>
    </row>
    <row r="104" spans="1:2" ht="12.75">
      <c r="A104" s="5" t="s">
        <v>1278</v>
      </c>
      <c r="B104" s="5" t="s">
        <v>124</v>
      </c>
    </row>
    <row r="105" spans="1:2" ht="12.75">
      <c r="A105" s="5" t="s">
        <v>1279</v>
      </c>
      <c r="B105" s="5" t="s">
        <v>125</v>
      </c>
    </row>
    <row r="106" spans="1:2" ht="12.75">
      <c r="A106" s="5" t="s">
        <v>1280</v>
      </c>
      <c r="B106" s="5" t="s">
        <v>126</v>
      </c>
    </row>
    <row r="107" spans="1:2" ht="12.75">
      <c r="A107" s="5" t="s">
        <v>1281</v>
      </c>
      <c r="B107" s="5" t="s">
        <v>127</v>
      </c>
    </row>
    <row r="108" spans="1:2" ht="12.75">
      <c r="A108" s="5" t="s">
        <v>1282</v>
      </c>
      <c r="B108" s="5" t="s">
        <v>128</v>
      </c>
    </row>
    <row r="109" spans="1:2" ht="12.75">
      <c r="A109" s="5" t="s">
        <v>1283</v>
      </c>
      <c r="B109" s="5" t="s">
        <v>129</v>
      </c>
    </row>
    <row r="110" spans="1:2" ht="12.75">
      <c r="A110" s="5" t="s">
        <v>1284</v>
      </c>
      <c r="B110" s="5" t="s">
        <v>130</v>
      </c>
    </row>
    <row r="111" spans="1:2" ht="12.75">
      <c r="A111" s="5" t="s">
        <v>1285</v>
      </c>
      <c r="B111" s="5" t="s">
        <v>131</v>
      </c>
    </row>
    <row r="112" spans="1:2" ht="12.75">
      <c r="A112" s="5" t="s">
        <v>1286</v>
      </c>
      <c r="B112" s="5" t="s">
        <v>132</v>
      </c>
    </row>
    <row r="113" spans="1:2" ht="12.75">
      <c r="A113" s="5" t="s">
        <v>1287</v>
      </c>
      <c r="B113" s="5" t="s">
        <v>133</v>
      </c>
    </row>
    <row r="114" spans="1:2" ht="12.75">
      <c r="A114" s="5" t="s">
        <v>1288</v>
      </c>
      <c r="B114" s="5" t="s">
        <v>134</v>
      </c>
    </row>
    <row r="115" spans="1:2" ht="12.75">
      <c r="A115" s="5" t="s">
        <v>1289</v>
      </c>
      <c r="B115" s="5" t="s">
        <v>135</v>
      </c>
    </row>
    <row r="116" spans="1:2" ht="12.75">
      <c r="A116" s="5" t="s">
        <v>1290</v>
      </c>
      <c r="B116" s="5" t="s">
        <v>136</v>
      </c>
    </row>
    <row r="117" spans="1:2" ht="12.75">
      <c r="A117" s="5" t="s">
        <v>1291</v>
      </c>
      <c r="B117" s="5" t="s">
        <v>137</v>
      </c>
    </row>
    <row r="118" spans="1:2" ht="12.75">
      <c r="A118" s="5" t="s">
        <v>1292</v>
      </c>
      <c r="B118" s="5" t="s">
        <v>138</v>
      </c>
    </row>
    <row r="119" spans="1:2" ht="12.75">
      <c r="A119" s="5" t="s">
        <v>1293</v>
      </c>
      <c r="B119" s="5" t="s">
        <v>139</v>
      </c>
    </row>
    <row r="120" spans="1:2" ht="12.75">
      <c r="A120" s="5" t="s">
        <v>1294</v>
      </c>
      <c r="B120" s="5" t="s">
        <v>140</v>
      </c>
    </row>
    <row r="121" spans="1:2" ht="12.75">
      <c r="A121" s="5" t="s">
        <v>1295</v>
      </c>
      <c r="B121" s="5" t="s">
        <v>141</v>
      </c>
    </row>
    <row r="122" spans="1:2" ht="12.75">
      <c r="A122" s="5" t="s">
        <v>1296</v>
      </c>
      <c r="B122" s="5" t="s">
        <v>142</v>
      </c>
    </row>
    <row r="123" spans="1:2" ht="12.75">
      <c r="A123" s="5" t="s">
        <v>1297</v>
      </c>
      <c r="B123" s="5" t="s">
        <v>143</v>
      </c>
    </row>
    <row r="124" spans="1:2" ht="12.75">
      <c r="A124" s="5" t="s">
        <v>1298</v>
      </c>
      <c r="B124" s="5" t="s">
        <v>144</v>
      </c>
    </row>
    <row r="125" spans="1:2" ht="12.75">
      <c r="A125" s="5" t="s">
        <v>1299</v>
      </c>
      <c r="B125" s="5" t="s">
        <v>145</v>
      </c>
    </row>
    <row r="126" spans="1:2" ht="12.75">
      <c r="A126" s="5" t="s">
        <v>1300</v>
      </c>
      <c r="B126" s="5" t="s">
        <v>146</v>
      </c>
    </row>
    <row r="127" spans="1:2" ht="12.75">
      <c r="A127" s="5" t="s">
        <v>1301</v>
      </c>
      <c r="B127" s="5" t="s">
        <v>147</v>
      </c>
    </row>
    <row r="128" spans="1:2" ht="12.75">
      <c r="A128" s="5" t="s">
        <v>1302</v>
      </c>
      <c r="B128" s="5" t="s">
        <v>148</v>
      </c>
    </row>
    <row r="129" spans="1:2" ht="12.75">
      <c r="A129" s="5" t="s">
        <v>1303</v>
      </c>
      <c r="B129" s="5" t="s">
        <v>149</v>
      </c>
    </row>
    <row r="130" spans="1:2" ht="12.75">
      <c r="A130" s="5" t="s">
        <v>1304</v>
      </c>
      <c r="B130" s="5" t="s">
        <v>150</v>
      </c>
    </row>
    <row r="131" spans="1:2" ht="12.75">
      <c r="A131" s="5" t="s">
        <v>1305</v>
      </c>
      <c r="B131" s="5" t="s">
        <v>151</v>
      </c>
    </row>
    <row r="132" spans="1:2" ht="12.75">
      <c r="A132" s="5" t="s">
        <v>1306</v>
      </c>
      <c r="B132" s="5" t="s">
        <v>152</v>
      </c>
    </row>
    <row r="133" spans="1:2" ht="12.75">
      <c r="A133" s="5" t="s">
        <v>1307</v>
      </c>
      <c r="B133" s="5" t="s">
        <v>153</v>
      </c>
    </row>
    <row r="134" spans="1:2" ht="12.75">
      <c r="A134" s="5" t="s">
        <v>1308</v>
      </c>
      <c r="B134" s="5" t="s">
        <v>154</v>
      </c>
    </row>
    <row r="135" spans="1:2" ht="12.75">
      <c r="A135" s="5" t="s">
        <v>1309</v>
      </c>
      <c r="B135" s="5" t="s">
        <v>155</v>
      </c>
    </row>
    <row r="136" spans="1:2" ht="12.75">
      <c r="A136" s="5" t="s">
        <v>1310</v>
      </c>
      <c r="B136" s="5" t="s">
        <v>156</v>
      </c>
    </row>
    <row r="137" spans="1:2" ht="12.75">
      <c r="A137" s="5" t="s">
        <v>1311</v>
      </c>
      <c r="B137" s="5" t="s">
        <v>157</v>
      </c>
    </row>
    <row r="138" spans="1:2" ht="12.75">
      <c r="A138" s="5" t="s">
        <v>1312</v>
      </c>
      <c r="B138" s="5" t="s">
        <v>158</v>
      </c>
    </row>
    <row r="139" spans="1:2" ht="12.75">
      <c r="A139" s="5" t="s">
        <v>1313</v>
      </c>
      <c r="B139" s="5" t="s">
        <v>159</v>
      </c>
    </row>
    <row r="140" spans="1:2" ht="12.75">
      <c r="A140" s="5" t="s">
        <v>1314</v>
      </c>
      <c r="B140" s="5" t="s">
        <v>160</v>
      </c>
    </row>
    <row r="141" spans="1:2" ht="12.75">
      <c r="A141" s="5" t="s">
        <v>1315</v>
      </c>
      <c r="B141" s="5" t="s">
        <v>161</v>
      </c>
    </row>
    <row r="142" spans="1:2" ht="12.75">
      <c r="A142" s="5" t="s">
        <v>1316</v>
      </c>
      <c r="B142" s="5" t="s">
        <v>162</v>
      </c>
    </row>
    <row r="143" spans="1:2" ht="12.75">
      <c r="A143" s="5" t="s">
        <v>1317</v>
      </c>
      <c r="B143" s="5" t="s">
        <v>163</v>
      </c>
    </row>
    <row r="144" spans="1:2" ht="12.75">
      <c r="A144" s="5" t="s">
        <v>1318</v>
      </c>
      <c r="B144" s="5" t="s">
        <v>164</v>
      </c>
    </row>
    <row r="145" spans="1:2" ht="12.75">
      <c r="A145" s="5" t="s">
        <v>1319</v>
      </c>
      <c r="B145" s="5" t="s">
        <v>165</v>
      </c>
    </row>
    <row r="146" spans="1:2" ht="12.75">
      <c r="A146" s="5" t="s">
        <v>1320</v>
      </c>
      <c r="B146" s="5" t="s">
        <v>166</v>
      </c>
    </row>
    <row r="147" spans="1:2" ht="12.75">
      <c r="A147" s="5" t="s">
        <v>1321</v>
      </c>
      <c r="B147" s="5" t="s">
        <v>1322</v>
      </c>
    </row>
    <row r="148" spans="1:2" ht="12.75">
      <c r="A148" s="5" t="s">
        <v>167</v>
      </c>
      <c r="B148" s="5" t="s">
        <v>1322</v>
      </c>
    </row>
    <row r="149" spans="1:2" ht="12.75">
      <c r="A149" s="5" t="s">
        <v>1323</v>
      </c>
      <c r="B149" s="5" t="s">
        <v>1324</v>
      </c>
    </row>
    <row r="150" spans="1:2" ht="12.75">
      <c r="A150" s="5" t="s">
        <v>1325</v>
      </c>
      <c r="B150" s="5" t="s">
        <v>1326</v>
      </c>
    </row>
    <row r="151" spans="1:2" ht="12.75">
      <c r="A151" s="5" t="s">
        <v>1327</v>
      </c>
      <c r="B151" s="5" t="s">
        <v>1328</v>
      </c>
    </row>
    <row r="152" spans="1:2" ht="12.75">
      <c r="A152" s="5" t="s">
        <v>1329</v>
      </c>
      <c r="B152" s="5" t="s">
        <v>1330</v>
      </c>
    </row>
    <row r="153" spans="1:2" ht="12.75">
      <c r="A153" s="5" t="s">
        <v>1331</v>
      </c>
      <c r="B153" s="5" t="s">
        <v>1332</v>
      </c>
    </row>
    <row r="154" spans="1:2" ht="12.75">
      <c r="A154" s="5" t="s">
        <v>1333</v>
      </c>
      <c r="B154" s="5" t="s">
        <v>1334</v>
      </c>
    </row>
    <row r="155" spans="1:2" ht="12.75">
      <c r="A155" s="5" t="s">
        <v>1335</v>
      </c>
      <c r="B155" s="5" t="s">
        <v>1336</v>
      </c>
    </row>
    <row r="156" spans="1:2" ht="12.75">
      <c r="A156" s="5" t="s">
        <v>1337</v>
      </c>
      <c r="B156" s="5" t="s">
        <v>1338</v>
      </c>
    </row>
    <row r="157" spans="1:2" ht="12.75">
      <c r="A157" s="5" t="s">
        <v>1339</v>
      </c>
      <c r="B157" s="5" t="s">
        <v>1340</v>
      </c>
    </row>
    <row r="158" spans="1:2" ht="12.75">
      <c r="A158" s="5" t="s">
        <v>1341</v>
      </c>
      <c r="B158" s="5" t="s">
        <v>1342</v>
      </c>
    </row>
    <row r="159" spans="1:2" ht="12.75">
      <c r="A159" s="5" t="s">
        <v>1343</v>
      </c>
      <c r="B159" s="5" t="s">
        <v>1344</v>
      </c>
    </row>
    <row r="160" spans="1:2" ht="12.75">
      <c r="A160" s="5" t="s">
        <v>1345</v>
      </c>
      <c r="B160" s="5" t="s">
        <v>1346</v>
      </c>
    </row>
    <row r="161" spans="1:2" ht="12.75">
      <c r="A161" s="5" t="s">
        <v>1347</v>
      </c>
      <c r="B161" s="5" t="s">
        <v>1348</v>
      </c>
    </row>
    <row r="162" spans="1:2" ht="12.75">
      <c r="A162" s="5" t="s">
        <v>1349</v>
      </c>
      <c r="B162" s="5" t="s">
        <v>1350</v>
      </c>
    </row>
    <row r="163" spans="1:2" ht="12.75">
      <c r="A163" s="5" t="s">
        <v>1351</v>
      </c>
      <c r="B163" s="5" t="s">
        <v>1352</v>
      </c>
    </row>
    <row r="164" spans="1:2" ht="12.75">
      <c r="A164" s="5" t="s">
        <v>168</v>
      </c>
      <c r="B164" s="5" t="s">
        <v>1352</v>
      </c>
    </row>
    <row r="165" spans="1:2" ht="12.75">
      <c r="A165" s="5" t="s">
        <v>1353</v>
      </c>
      <c r="B165" s="5" t="s">
        <v>1354</v>
      </c>
    </row>
    <row r="166" spans="1:2" ht="12.75">
      <c r="A166" s="5" t="s">
        <v>1355</v>
      </c>
      <c r="B166" s="5" t="s">
        <v>1356</v>
      </c>
    </row>
    <row r="167" spans="1:2" ht="12.75">
      <c r="A167" s="5" t="s">
        <v>1357</v>
      </c>
      <c r="B167" s="5" t="s">
        <v>1358</v>
      </c>
    </row>
    <row r="168" spans="1:2" ht="12.75">
      <c r="A168" s="5" t="s">
        <v>1359</v>
      </c>
      <c r="B168" s="5" t="s">
        <v>169</v>
      </c>
    </row>
    <row r="169" spans="1:2" ht="12.75">
      <c r="A169" s="5" t="s">
        <v>1360</v>
      </c>
      <c r="B169" s="5" t="s">
        <v>170</v>
      </c>
    </row>
    <row r="170" spans="1:2" ht="12.75">
      <c r="A170" s="5" t="s">
        <v>1361</v>
      </c>
      <c r="B170" s="5" t="s">
        <v>1362</v>
      </c>
    </row>
    <row r="171" spans="1:2" ht="12.75">
      <c r="A171" s="5" t="s">
        <v>1363</v>
      </c>
      <c r="B171" s="5" t="s">
        <v>1364</v>
      </c>
    </row>
    <row r="172" spans="1:2" ht="12.75">
      <c r="A172" s="5" t="s">
        <v>1365</v>
      </c>
      <c r="B172" s="5" t="s">
        <v>1366</v>
      </c>
    </row>
    <row r="173" spans="1:2" ht="12.75">
      <c r="A173" s="5" t="s">
        <v>1367</v>
      </c>
      <c r="B173" s="5" t="s">
        <v>1368</v>
      </c>
    </row>
    <row r="174" spans="1:2" ht="12.75">
      <c r="A174" s="5" t="s">
        <v>1369</v>
      </c>
      <c r="B174" s="5" t="s">
        <v>1370</v>
      </c>
    </row>
    <row r="175" spans="1:2" ht="12.75">
      <c r="A175" s="5" t="s">
        <v>1371</v>
      </c>
      <c r="B175" s="5" t="s">
        <v>1372</v>
      </c>
    </row>
    <row r="176" spans="1:2" ht="12.75">
      <c r="A176" s="5" t="s">
        <v>1373</v>
      </c>
      <c r="B176" s="5" t="s">
        <v>1374</v>
      </c>
    </row>
    <row r="177" spans="1:2" ht="12.75">
      <c r="A177" s="5" t="s">
        <v>1375</v>
      </c>
      <c r="B177" s="5" t="s">
        <v>1376</v>
      </c>
    </row>
    <row r="178" spans="1:2" ht="12.75">
      <c r="A178" s="5" t="s">
        <v>1377</v>
      </c>
      <c r="B178" s="5" t="s">
        <v>1378</v>
      </c>
    </row>
    <row r="179" spans="1:2" ht="12.75">
      <c r="A179" s="5" t="s">
        <v>1379</v>
      </c>
      <c r="B179" s="5" t="s">
        <v>1380</v>
      </c>
    </row>
    <row r="180" spans="1:2" ht="12.75">
      <c r="A180" s="5" t="s">
        <v>1381</v>
      </c>
      <c r="B180" s="5" t="s">
        <v>1382</v>
      </c>
    </row>
    <row r="181" spans="1:2" ht="12.75">
      <c r="A181" s="5" t="s">
        <v>171</v>
      </c>
      <c r="B181" s="5" t="s">
        <v>1382</v>
      </c>
    </row>
    <row r="182" spans="1:2" ht="12.75">
      <c r="A182" s="5" t="s">
        <v>1383</v>
      </c>
      <c r="B182" s="5" t="s">
        <v>172</v>
      </c>
    </row>
    <row r="183" spans="1:2" ht="12.75">
      <c r="A183" s="5" t="s">
        <v>1384</v>
      </c>
      <c r="B183" s="5" t="s">
        <v>172</v>
      </c>
    </row>
    <row r="184" spans="1:2" ht="12.75">
      <c r="A184" s="5" t="s">
        <v>1385</v>
      </c>
      <c r="B184" s="5" t="s">
        <v>172</v>
      </c>
    </row>
    <row r="185" spans="1:2" ht="12.75">
      <c r="A185" s="5" t="s">
        <v>1386</v>
      </c>
      <c r="B185" s="5" t="s">
        <v>172</v>
      </c>
    </row>
    <row r="186" spans="1:2" ht="12.75">
      <c r="A186" s="5" t="s">
        <v>1387</v>
      </c>
      <c r="B186" s="5" t="s">
        <v>173</v>
      </c>
    </row>
    <row r="187" spans="1:2" ht="12.75">
      <c r="A187" s="5" t="s">
        <v>1388</v>
      </c>
      <c r="B187" s="5" t="s">
        <v>173</v>
      </c>
    </row>
    <row r="188" spans="1:2" ht="12.75">
      <c r="A188" s="5" t="s">
        <v>1389</v>
      </c>
      <c r="B188" s="5" t="s">
        <v>1390</v>
      </c>
    </row>
    <row r="189" spans="1:2" ht="12.75">
      <c r="A189" s="5" t="s">
        <v>1391</v>
      </c>
      <c r="B189" s="5" t="s">
        <v>174</v>
      </c>
    </row>
    <row r="190" spans="1:2" ht="12.75">
      <c r="A190" s="5" t="s">
        <v>1392</v>
      </c>
      <c r="B190" s="5" t="s">
        <v>175</v>
      </c>
    </row>
    <row r="191" spans="1:2" ht="12.75">
      <c r="A191" s="5" t="s">
        <v>1393</v>
      </c>
      <c r="B191" s="5" t="s">
        <v>176</v>
      </c>
    </row>
    <row r="192" spans="1:2" ht="12.75">
      <c r="A192" s="5" t="s">
        <v>1394</v>
      </c>
      <c r="B192" s="5" t="s">
        <v>1395</v>
      </c>
    </row>
    <row r="193" spans="1:2" ht="12.75">
      <c r="A193" s="5" t="s">
        <v>1396</v>
      </c>
      <c r="B193" s="5" t="s">
        <v>177</v>
      </c>
    </row>
    <row r="194" spans="1:2" ht="12.75">
      <c r="A194" s="5" t="s">
        <v>1397</v>
      </c>
      <c r="B194" s="5" t="s">
        <v>178</v>
      </c>
    </row>
    <row r="195" spans="1:2" ht="12.75">
      <c r="A195" s="5" t="s">
        <v>1398</v>
      </c>
      <c r="B195" s="5" t="s">
        <v>1399</v>
      </c>
    </row>
    <row r="196" spans="1:2" ht="12.75">
      <c r="A196" s="5" t="s">
        <v>1400</v>
      </c>
      <c r="B196" s="5" t="s">
        <v>1401</v>
      </c>
    </row>
    <row r="197" spans="1:2" ht="12.75">
      <c r="A197" s="5" t="s">
        <v>1402</v>
      </c>
      <c r="B197" s="5" t="s">
        <v>1403</v>
      </c>
    </row>
    <row r="198" spans="1:2" ht="12.75">
      <c r="A198" s="5" t="s">
        <v>1404</v>
      </c>
      <c r="B198" s="5" t="s">
        <v>1405</v>
      </c>
    </row>
    <row r="199" spans="1:2" ht="12.75">
      <c r="A199" s="5" t="s">
        <v>1406</v>
      </c>
      <c r="B199" s="5" t="s">
        <v>1407</v>
      </c>
    </row>
    <row r="200" spans="1:2" ht="12.75">
      <c r="A200" s="5" t="s">
        <v>1408</v>
      </c>
      <c r="B200" s="5" t="s">
        <v>179</v>
      </c>
    </row>
    <row r="201" spans="1:2" ht="12.75">
      <c r="A201" s="5" t="s">
        <v>1409</v>
      </c>
      <c r="B201" s="5" t="s">
        <v>1410</v>
      </c>
    </row>
    <row r="202" spans="1:2" ht="12.75">
      <c r="A202" s="5" t="s">
        <v>1411</v>
      </c>
      <c r="B202" s="5" t="s">
        <v>1412</v>
      </c>
    </row>
    <row r="203" spans="1:2" ht="12.75">
      <c r="A203" s="5" t="s">
        <v>180</v>
      </c>
      <c r="B203" s="5" t="s">
        <v>181</v>
      </c>
    </row>
    <row r="204" spans="1:2" ht="12.75">
      <c r="A204" s="5" t="s">
        <v>182</v>
      </c>
      <c r="B204" s="5" t="s">
        <v>183</v>
      </c>
    </row>
    <row r="205" spans="1:2" ht="12.75">
      <c r="A205" s="5" t="s">
        <v>1413</v>
      </c>
      <c r="B205" s="5" t="s">
        <v>184</v>
      </c>
    </row>
    <row r="206" spans="1:2" ht="12.75">
      <c r="A206" s="5" t="s">
        <v>1414</v>
      </c>
      <c r="B206" s="5" t="s">
        <v>1415</v>
      </c>
    </row>
    <row r="207" spans="1:2" ht="12.75">
      <c r="A207" s="5" t="s">
        <v>1416</v>
      </c>
      <c r="B207" s="5" t="s">
        <v>1417</v>
      </c>
    </row>
    <row r="208" spans="1:2" ht="12.75">
      <c r="A208" s="5" t="s">
        <v>1418</v>
      </c>
      <c r="B208" s="5" t="s">
        <v>1419</v>
      </c>
    </row>
    <row r="209" spans="1:2" ht="12.75">
      <c r="A209" s="5" t="s">
        <v>1420</v>
      </c>
      <c r="B209" s="5" t="s">
        <v>185</v>
      </c>
    </row>
    <row r="210" spans="1:2" ht="12.75">
      <c r="A210" s="5" t="s">
        <v>1421</v>
      </c>
      <c r="B210" s="5" t="s">
        <v>186</v>
      </c>
    </row>
    <row r="211" spans="1:2" ht="12.75">
      <c r="A211" s="5" t="s">
        <v>1422</v>
      </c>
      <c r="B211" s="5" t="s">
        <v>1423</v>
      </c>
    </row>
    <row r="212" spans="1:2" ht="12.75">
      <c r="A212" s="5" t="s">
        <v>1424</v>
      </c>
      <c r="B212" s="5" t="s">
        <v>1425</v>
      </c>
    </row>
    <row r="213" spans="1:2" ht="12.75">
      <c r="A213" s="5" t="s">
        <v>1426</v>
      </c>
      <c r="B213" s="5" t="s">
        <v>187</v>
      </c>
    </row>
    <row r="214" spans="1:2" ht="12.75">
      <c r="A214" s="5" t="s">
        <v>1427</v>
      </c>
      <c r="B214" s="5" t="s">
        <v>1428</v>
      </c>
    </row>
    <row r="215" spans="1:2" ht="12.75">
      <c r="A215" s="5" t="s">
        <v>1429</v>
      </c>
      <c r="B215" s="5" t="s">
        <v>1430</v>
      </c>
    </row>
    <row r="216" spans="1:2" ht="12.75">
      <c r="A216" s="5" t="s">
        <v>1431</v>
      </c>
      <c r="B216" s="5" t="s">
        <v>1432</v>
      </c>
    </row>
    <row r="217" spans="1:2" ht="12.75">
      <c r="A217" s="5" t="s">
        <v>1433</v>
      </c>
      <c r="B217" s="5" t="s">
        <v>1434</v>
      </c>
    </row>
    <row r="218" spans="1:2" ht="12.75">
      <c r="A218" s="5" t="s">
        <v>1435</v>
      </c>
      <c r="B218" s="5" t="s">
        <v>1436</v>
      </c>
    </row>
    <row r="219" spans="1:2" ht="12.75">
      <c r="A219" s="5" t="s">
        <v>1437</v>
      </c>
      <c r="B219" s="5" t="s">
        <v>188</v>
      </c>
    </row>
    <row r="220" spans="1:2" ht="12.75">
      <c r="A220" s="5" t="s">
        <v>1438</v>
      </c>
      <c r="B220" s="5" t="s">
        <v>189</v>
      </c>
    </row>
    <row r="221" spans="1:2" ht="12.75">
      <c r="A221" s="5" t="s">
        <v>1439</v>
      </c>
      <c r="B221" s="5" t="s">
        <v>1440</v>
      </c>
    </row>
    <row r="222" spans="1:2" ht="12.75">
      <c r="A222" s="5" t="s">
        <v>1441</v>
      </c>
      <c r="B222" s="5" t="s">
        <v>1442</v>
      </c>
    </row>
    <row r="223" spans="1:2" ht="12.75">
      <c r="A223" s="5" t="s">
        <v>1443</v>
      </c>
      <c r="B223" s="5" t="s">
        <v>190</v>
      </c>
    </row>
    <row r="224" spans="1:2" ht="12.75">
      <c r="A224" s="5" t="s">
        <v>1444</v>
      </c>
      <c r="B224" s="5" t="s">
        <v>1445</v>
      </c>
    </row>
    <row r="225" spans="1:2" ht="12.75">
      <c r="A225" s="5" t="s">
        <v>1446</v>
      </c>
      <c r="B225" s="5" t="s">
        <v>1447</v>
      </c>
    </row>
    <row r="226" spans="1:2" ht="12.75">
      <c r="A226" s="5" t="s">
        <v>1448</v>
      </c>
      <c r="B226" s="5" t="s">
        <v>1449</v>
      </c>
    </row>
    <row r="227" spans="1:2" ht="12.75">
      <c r="A227" s="5" t="s">
        <v>1450</v>
      </c>
      <c r="B227" s="5" t="s">
        <v>191</v>
      </c>
    </row>
    <row r="228" spans="1:2" ht="12.75">
      <c r="A228" s="5" t="s">
        <v>1451</v>
      </c>
      <c r="B228" s="5" t="s">
        <v>192</v>
      </c>
    </row>
    <row r="229" spans="1:2" ht="12.75">
      <c r="A229" s="5" t="s">
        <v>1452</v>
      </c>
      <c r="B229" s="5" t="s">
        <v>193</v>
      </c>
    </row>
    <row r="230" spans="1:2" ht="12.75">
      <c r="A230" s="5" t="s">
        <v>1453</v>
      </c>
      <c r="B230" s="5" t="s">
        <v>1454</v>
      </c>
    </row>
    <row r="231" spans="1:2" ht="12.75">
      <c r="A231" s="5" t="s">
        <v>1455</v>
      </c>
      <c r="B231" s="5" t="s">
        <v>194</v>
      </c>
    </row>
    <row r="232" spans="1:2" ht="12.75">
      <c r="A232" s="5" t="s">
        <v>1456</v>
      </c>
      <c r="B232" s="5" t="s">
        <v>195</v>
      </c>
    </row>
    <row r="233" spans="1:2" ht="12.75">
      <c r="A233" s="5" t="s">
        <v>1457</v>
      </c>
      <c r="B233" s="5" t="s">
        <v>1458</v>
      </c>
    </row>
    <row r="234" spans="1:2" ht="12.75">
      <c r="A234" s="5" t="s">
        <v>1459</v>
      </c>
      <c r="B234" s="5" t="s">
        <v>1460</v>
      </c>
    </row>
    <row r="235" spans="1:2" ht="12.75">
      <c r="A235" s="5" t="s">
        <v>1461</v>
      </c>
      <c r="B235" s="5" t="s">
        <v>196</v>
      </c>
    </row>
    <row r="236" spans="1:2" ht="12.75">
      <c r="A236" s="5" t="s">
        <v>1462</v>
      </c>
      <c r="B236" s="5" t="s">
        <v>1463</v>
      </c>
    </row>
    <row r="237" spans="1:2" ht="12.75">
      <c r="A237" s="5" t="s">
        <v>1464</v>
      </c>
      <c r="B237" s="5" t="s">
        <v>1465</v>
      </c>
    </row>
    <row r="238" spans="1:2" ht="12.75">
      <c r="A238" s="5" t="s">
        <v>1466</v>
      </c>
      <c r="B238" s="5" t="s">
        <v>1467</v>
      </c>
    </row>
    <row r="239" spans="1:2" ht="12.75">
      <c r="A239" s="5" t="s">
        <v>1468</v>
      </c>
      <c r="B239" s="5" t="s">
        <v>1469</v>
      </c>
    </row>
    <row r="240" spans="1:2" ht="12.75">
      <c r="A240" s="5" t="s">
        <v>1470</v>
      </c>
      <c r="B240" s="5" t="s">
        <v>197</v>
      </c>
    </row>
    <row r="241" spans="1:2" ht="12.75">
      <c r="A241" s="5" t="s">
        <v>1471</v>
      </c>
      <c r="B241" s="5" t="s">
        <v>1472</v>
      </c>
    </row>
    <row r="242" spans="1:2" ht="12.75">
      <c r="A242" s="5" t="s">
        <v>1473</v>
      </c>
      <c r="B242" s="5" t="s">
        <v>1474</v>
      </c>
    </row>
    <row r="243" spans="1:2" ht="12.75">
      <c r="A243" s="5" t="s">
        <v>1475</v>
      </c>
      <c r="B243" s="5" t="s">
        <v>1476</v>
      </c>
    </row>
    <row r="244" spans="1:2" ht="12.75">
      <c r="A244" s="5" t="s">
        <v>1477</v>
      </c>
      <c r="B244" s="5" t="s">
        <v>1478</v>
      </c>
    </row>
    <row r="245" spans="1:2" ht="12.75">
      <c r="A245" s="5" t="s">
        <v>1479</v>
      </c>
      <c r="B245" s="5" t="s">
        <v>1480</v>
      </c>
    </row>
    <row r="246" spans="1:2" ht="12.75">
      <c r="A246" s="5" t="s">
        <v>1481</v>
      </c>
      <c r="B246" s="5" t="s">
        <v>1482</v>
      </c>
    </row>
    <row r="247" spans="1:2" ht="12.75">
      <c r="A247" s="5" t="s">
        <v>1483</v>
      </c>
      <c r="B247" s="5" t="s">
        <v>1484</v>
      </c>
    </row>
    <row r="248" spans="1:2" ht="12.75">
      <c r="A248" s="5" t="s">
        <v>1485</v>
      </c>
      <c r="B248" s="5" t="s">
        <v>1486</v>
      </c>
    </row>
    <row r="249" spans="1:2" ht="12.75">
      <c r="A249" s="5" t="s">
        <v>1487</v>
      </c>
      <c r="B249" s="5" t="s">
        <v>1488</v>
      </c>
    </row>
    <row r="250" spans="1:2" ht="12.75">
      <c r="A250" s="5" t="s">
        <v>1489</v>
      </c>
      <c r="B250" s="5" t="s">
        <v>1490</v>
      </c>
    </row>
    <row r="251" spans="1:2" ht="12.75">
      <c r="A251" s="5" t="s">
        <v>1491</v>
      </c>
      <c r="B251" s="5" t="s">
        <v>1492</v>
      </c>
    </row>
    <row r="252" spans="1:2" ht="12.75">
      <c r="A252" s="5" t="s">
        <v>1493</v>
      </c>
      <c r="B252" s="5" t="s">
        <v>198</v>
      </c>
    </row>
    <row r="253" spans="1:2" ht="12.75">
      <c r="A253" s="5" t="s">
        <v>1494</v>
      </c>
      <c r="B253" s="5" t="s">
        <v>1495</v>
      </c>
    </row>
    <row r="254" spans="1:2" ht="12.75">
      <c r="A254" s="5" t="s">
        <v>1496</v>
      </c>
      <c r="B254" s="5" t="s">
        <v>199</v>
      </c>
    </row>
    <row r="255" spans="1:2" ht="12.75">
      <c r="A255" s="5" t="s">
        <v>1497</v>
      </c>
      <c r="B255" s="5" t="s">
        <v>1498</v>
      </c>
    </row>
    <row r="256" spans="1:2" ht="12.75">
      <c r="A256" s="5" t="s">
        <v>1499</v>
      </c>
      <c r="B256" s="5" t="s">
        <v>1500</v>
      </c>
    </row>
    <row r="257" spans="1:2" ht="12.75">
      <c r="A257" s="5" t="s">
        <v>1501</v>
      </c>
      <c r="B257" s="5" t="s">
        <v>1502</v>
      </c>
    </row>
    <row r="258" spans="1:2" ht="12.75">
      <c r="A258" s="5" t="s">
        <v>1503</v>
      </c>
      <c r="B258" s="5" t="s">
        <v>1504</v>
      </c>
    </row>
    <row r="259" spans="1:2" ht="12.75">
      <c r="A259" s="5" t="s">
        <v>1505</v>
      </c>
      <c r="B259" s="5" t="s">
        <v>1506</v>
      </c>
    </row>
    <row r="260" spans="1:2" ht="12.75">
      <c r="A260" s="5" t="s">
        <v>1507</v>
      </c>
      <c r="B260" s="5" t="s">
        <v>1508</v>
      </c>
    </row>
    <row r="261" spans="1:2" ht="12.75">
      <c r="A261" s="5" t="s">
        <v>1509</v>
      </c>
      <c r="B261" s="5" t="s">
        <v>1510</v>
      </c>
    </row>
    <row r="262" spans="1:2" ht="12.75">
      <c r="A262" s="5" t="s">
        <v>1511</v>
      </c>
      <c r="B262" s="5" t="s">
        <v>200</v>
      </c>
    </row>
    <row r="263" spans="1:2" ht="12.75">
      <c r="A263" s="5" t="s">
        <v>1512</v>
      </c>
      <c r="B263" s="5" t="s">
        <v>201</v>
      </c>
    </row>
    <row r="264" spans="1:2" ht="12.75">
      <c r="A264" s="5" t="s">
        <v>1513</v>
      </c>
      <c r="B264" s="5" t="s">
        <v>202</v>
      </c>
    </row>
    <row r="265" spans="1:2" ht="12.75">
      <c r="A265" s="5" t="s">
        <v>1514</v>
      </c>
      <c r="B265" s="5" t="s">
        <v>1515</v>
      </c>
    </row>
    <row r="266" spans="1:2" ht="12.75">
      <c r="A266" s="5" t="s">
        <v>1516</v>
      </c>
      <c r="B266" s="5" t="s">
        <v>1517</v>
      </c>
    </row>
    <row r="267" spans="1:2" ht="12.75">
      <c r="A267" s="5" t="s">
        <v>1518</v>
      </c>
      <c r="B267" s="5" t="s">
        <v>1519</v>
      </c>
    </row>
    <row r="268" spans="1:2" ht="12.75">
      <c r="A268" s="5" t="s">
        <v>1520</v>
      </c>
      <c r="B268" s="5" t="s">
        <v>1521</v>
      </c>
    </row>
    <row r="269" spans="1:2" ht="12.75">
      <c r="A269" s="5" t="s">
        <v>1522</v>
      </c>
      <c r="B269" s="5" t="s">
        <v>1523</v>
      </c>
    </row>
    <row r="270" spans="1:2" ht="12.75">
      <c r="A270" s="5" t="s">
        <v>1524</v>
      </c>
      <c r="B270" s="5" t="s">
        <v>1525</v>
      </c>
    </row>
    <row r="271" spans="1:2" ht="12.75">
      <c r="A271" s="5" t="s">
        <v>1526</v>
      </c>
      <c r="B271" s="5" t="s">
        <v>1527</v>
      </c>
    </row>
    <row r="272" spans="1:2" ht="12.75">
      <c r="A272" s="5" t="s">
        <v>1528</v>
      </c>
      <c r="B272" s="5" t="s">
        <v>1529</v>
      </c>
    </row>
    <row r="273" spans="1:2" ht="12.75">
      <c r="A273" s="5" t="s">
        <v>1530</v>
      </c>
      <c r="B273" s="5" t="s">
        <v>1531</v>
      </c>
    </row>
    <row r="274" spans="1:2" ht="12.75">
      <c r="A274" s="5" t="s">
        <v>1532</v>
      </c>
      <c r="B274" s="5" t="s">
        <v>1533</v>
      </c>
    </row>
    <row r="275" spans="1:2" ht="12.75">
      <c r="A275" s="5" t="s">
        <v>1534</v>
      </c>
      <c r="B275" s="5" t="s">
        <v>1535</v>
      </c>
    </row>
    <row r="276" spans="1:2" ht="12.75">
      <c r="A276" s="5" t="s">
        <v>1536</v>
      </c>
      <c r="B276" s="5" t="s">
        <v>1537</v>
      </c>
    </row>
    <row r="277" spans="1:2" ht="12.75">
      <c r="A277" s="5" t="s">
        <v>1538</v>
      </c>
      <c r="B277" s="5" t="s">
        <v>1539</v>
      </c>
    </row>
    <row r="278" spans="1:2" ht="12.75">
      <c r="A278" s="5" t="s">
        <v>1540</v>
      </c>
      <c r="B278" s="5" t="s">
        <v>203</v>
      </c>
    </row>
    <row r="279" spans="1:2" ht="12.75">
      <c r="A279" s="5" t="s">
        <v>1541</v>
      </c>
      <c r="B279" s="5" t="s">
        <v>1542</v>
      </c>
    </row>
    <row r="280" spans="1:2" ht="12.75">
      <c r="A280" s="5" t="s">
        <v>1543</v>
      </c>
      <c r="B280" s="5" t="s">
        <v>1544</v>
      </c>
    </row>
    <row r="281" spans="1:2" ht="12.75">
      <c r="A281" s="5" t="s">
        <v>1545</v>
      </c>
      <c r="B281" s="5" t="s">
        <v>204</v>
      </c>
    </row>
    <row r="282" spans="1:2" ht="12.75">
      <c r="A282" s="5" t="s">
        <v>1546</v>
      </c>
      <c r="B282" s="5" t="s">
        <v>1547</v>
      </c>
    </row>
    <row r="283" spans="1:2" ht="12.75">
      <c r="A283" s="5" t="s">
        <v>1548</v>
      </c>
      <c r="B283" s="5" t="s">
        <v>1549</v>
      </c>
    </row>
    <row r="284" spans="1:2" ht="12.75">
      <c r="A284" s="5" t="s">
        <v>1550</v>
      </c>
      <c r="B284" s="5" t="s">
        <v>1551</v>
      </c>
    </row>
    <row r="285" spans="1:2" ht="12.75">
      <c r="A285" s="5" t="s">
        <v>1552</v>
      </c>
      <c r="B285" s="5" t="s">
        <v>1553</v>
      </c>
    </row>
    <row r="286" spans="1:2" ht="12.75">
      <c r="A286" s="5" t="s">
        <v>1554</v>
      </c>
      <c r="B286" s="5" t="s">
        <v>205</v>
      </c>
    </row>
    <row r="287" spans="1:2" ht="12.75">
      <c r="A287" s="5" t="s">
        <v>1555</v>
      </c>
      <c r="B287" s="5" t="s">
        <v>206</v>
      </c>
    </row>
    <row r="288" spans="1:2" ht="12.75">
      <c r="A288" s="5" t="s">
        <v>1556</v>
      </c>
      <c r="B288" s="5" t="s">
        <v>207</v>
      </c>
    </row>
    <row r="289" spans="1:2" ht="12.75">
      <c r="A289" s="5" t="s">
        <v>1557</v>
      </c>
      <c r="B289" s="5" t="s">
        <v>1558</v>
      </c>
    </row>
    <row r="290" spans="1:2" ht="12.75">
      <c r="A290" s="5" t="s">
        <v>1559</v>
      </c>
      <c r="B290" s="5" t="s">
        <v>1560</v>
      </c>
    </row>
    <row r="291" spans="1:2" ht="12.75">
      <c r="A291" s="5" t="s">
        <v>1561</v>
      </c>
      <c r="B291" s="5" t="s">
        <v>1562</v>
      </c>
    </row>
    <row r="292" spans="1:2" ht="12.75">
      <c r="A292" s="5" t="s">
        <v>1563</v>
      </c>
      <c r="B292" s="5" t="s">
        <v>208</v>
      </c>
    </row>
    <row r="293" spans="1:2" ht="12.75">
      <c r="A293" s="5" t="s">
        <v>1564</v>
      </c>
      <c r="B293" s="5" t="s">
        <v>209</v>
      </c>
    </row>
    <row r="294" spans="1:2" ht="12.75">
      <c r="A294" s="5" t="s">
        <v>1565</v>
      </c>
      <c r="B294" s="5" t="s">
        <v>1566</v>
      </c>
    </row>
    <row r="295" spans="1:2" ht="12.75">
      <c r="A295" s="5" t="s">
        <v>1567</v>
      </c>
      <c r="B295" s="5" t="s">
        <v>1568</v>
      </c>
    </row>
    <row r="296" spans="1:2" ht="12.75">
      <c r="A296" s="5" t="s">
        <v>1569</v>
      </c>
      <c r="B296" s="5" t="s">
        <v>1570</v>
      </c>
    </row>
    <row r="297" spans="1:2" ht="12.75">
      <c r="A297" s="5" t="s">
        <v>1571</v>
      </c>
      <c r="B297" s="5" t="s">
        <v>1572</v>
      </c>
    </row>
    <row r="298" spans="1:2" ht="12.75">
      <c r="A298" s="5" t="s">
        <v>1573</v>
      </c>
      <c r="B298" s="5" t="s">
        <v>210</v>
      </c>
    </row>
    <row r="299" spans="1:2" ht="12.75">
      <c r="A299" s="5" t="s">
        <v>1574</v>
      </c>
      <c r="B299" s="5" t="s">
        <v>211</v>
      </c>
    </row>
    <row r="300" spans="1:2" ht="12.75">
      <c r="A300" s="5" t="s">
        <v>1575</v>
      </c>
      <c r="B300" s="5" t="s">
        <v>212</v>
      </c>
    </row>
    <row r="301" spans="1:2" ht="12.75">
      <c r="A301" s="5" t="s">
        <v>1576</v>
      </c>
      <c r="B301" s="5" t="s">
        <v>213</v>
      </c>
    </row>
    <row r="302" spans="1:2" ht="12.75">
      <c r="A302" s="5" t="s">
        <v>1577</v>
      </c>
      <c r="B302" s="5" t="s">
        <v>1578</v>
      </c>
    </row>
    <row r="303" spans="1:2" ht="12.75">
      <c r="A303" s="5" t="s">
        <v>1579</v>
      </c>
      <c r="B303" s="5" t="s">
        <v>1580</v>
      </c>
    </row>
    <row r="304" spans="1:2" ht="12.75">
      <c r="A304" s="5" t="s">
        <v>1581</v>
      </c>
      <c r="B304" s="5" t="s">
        <v>214</v>
      </c>
    </row>
    <row r="305" spans="1:2" ht="12.75">
      <c r="A305" s="5" t="s">
        <v>1582</v>
      </c>
      <c r="B305" s="5" t="s">
        <v>1583</v>
      </c>
    </row>
    <row r="306" spans="1:2" ht="12.75">
      <c r="A306" s="5" t="s">
        <v>1584</v>
      </c>
      <c r="B306" s="5" t="s">
        <v>215</v>
      </c>
    </row>
    <row r="307" spans="1:2" ht="12.75">
      <c r="A307" s="5" t="s">
        <v>1585</v>
      </c>
      <c r="B307" s="5" t="s">
        <v>1586</v>
      </c>
    </row>
    <row r="308" spans="1:2" ht="12.75">
      <c r="A308" s="5" t="s">
        <v>1587</v>
      </c>
      <c r="B308" s="5" t="s">
        <v>1588</v>
      </c>
    </row>
    <row r="309" spans="1:2" ht="12.75">
      <c r="A309" s="5" t="s">
        <v>1589</v>
      </c>
      <c r="B309" s="5" t="s">
        <v>1590</v>
      </c>
    </row>
    <row r="310" spans="1:2" ht="12.75">
      <c r="A310" s="5" t="s">
        <v>1591</v>
      </c>
      <c r="B310" s="5" t="s">
        <v>216</v>
      </c>
    </row>
    <row r="311" spans="1:2" ht="12.75">
      <c r="A311" s="5" t="s">
        <v>1592</v>
      </c>
      <c r="B311" s="5" t="s">
        <v>217</v>
      </c>
    </row>
    <row r="312" spans="1:2" ht="12.75">
      <c r="A312" s="5" t="s">
        <v>1593</v>
      </c>
      <c r="B312" s="5" t="s">
        <v>218</v>
      </c>
    </row>
    <row r="313" spans="1:2" ht="12.75">
      <c r="A313" s="5" t="s">
        <v>1594</v>
      </c>
      <c r="B313" s="5" t="s">
        <v>219</v>
      </c>
    </row>
    <row r="314" spans="1:2" ht="12.75">
      <c r="A314" s="5" t="s">
        <v>1595</v>
      </c>
      <c r="B314" s="5" t="s">
        <v>220</v>
      </c>
    </row>
    <row r="315" spans="1:2" ht="12.75">
      <c r="A315" s="5" t="s">
        <v>1596</v>
      </c>
      <c r="B315" s="5" t="s">
        <v>221</v>
      </c>
    </row>
    <row r="316" spans="1:2" ht="12.75">
      <c r="A316" s="5" t="s">
        <v>1597</v>
      </c>
      <c r="B316" s="5" t="s">
        <v>222</v>
      </c>
    </row>
    <row r="317" spans="1:2" ht="12.75">
      <c r="A317" s="5" t="s">
        <v>1598</v>
      </c>
      <c r="B317" s="5" t="s">
        <v>1599</v>
      </c>
    </row>
    <row r="318" spans="1:2" ht="12.75">
      <c r="A318" s="5" t="s">
        <v>1600</v>
      </c>
      <c r="B318" s="5" t="s">
        <v>223</v>
      </c>
    </row>
    <row r="319" spans="1:2" ht="12.75">
      <c r="A319" s="5" t="s">
        <v>1601</v>
      </c>
      <c r="B319" s="5" t="s">
        <v>1602</v>
      </c>
    </row>
    <row r="320" spans="1:2" ht="12.75">
      <c r="A320" s="5" t="s">
        <v>1603</v>
      </c>
      <c r="B320" s="5" t="s">
        <v>1604</v>
      </c>
    </row>
    <row r="321" spans="1:2" ht="12.75">
      <c r="A321" s="5" t="s">
        <v>1605</v>
      </c>
      <c r="B321" s="5" t="s">
        <v>1606</v>
      </c>
    </row>
    <row r="322" spans="1:2" ht="12.75">
      <c r="A322" s="5" t="s">
        <v>1607</v>
      </c>
      <c r="B322" s="5" t="s">
        <v>224</v>
      </c>
    </row>
    <row r="323" spans="1:2" ht="12.75">
      <c r="A323" s="5" t="s">
        <v>1608</v>
      </c>
      <c r="B323" s="5" t="s">
        <v>1609</v>
      </c>
    </row>
    <row r="324" spans="1:2" ht="12.75">
      <c r="A324" s="5" t="s">
        <v>1610</v>
      </c>
      <c r="B324" s="5" t="s">
        <v>225</v>
      </c>
    </row>
    <row r="325" spans="1:2" ht="12.75">
      <c r="A325" s="5" t="s">
        <v>1611</v>
      </c>
      <c r="B325" s="5" t="s">
        <v>226</v>
      </c>
    </row>
    <row r="326" spans="1:2" ht="12.75">
      <c r="A326" s="5" t="s">
        <v>1612</v>
      </c>
      <c r="B326" s="5" t="s">
        <v>227</v>
      </c>
    </row>
    <row r="327" spans="1:2" ht="12.75">
      <c r="A327" s="5" t="s">
        <v>1613</v>
      </c>
      <c r="B327" s="5" t="s">
        <v>228</v>
      </c>
    </row>
    <row r="328" spans="1:2" ht="12.75">
      <c r="A328" s="5" t="s">
        <v>1614</v>
      </c>
      <c r="B328" s="5" t="s">
        <v>229</v>
      </c>
    </row>
    <row r="329" spans="1:2" ht="12.75">
      <c r="A329" s="5" t="s">
        <v>1615</v>
      </c>
      <c r="B329" s="5" t="s">
        <v>230</v>
      </c>
    </row>
    <row r="330" spans="1:2" ht="12.75">
      <c r="A330" s="5" t="s">
        <v>1616</v>
      </c>
      <c r="B330" s="5" t="s">
        <v>1617</v>
      </c>
    </row>
    <row r="331" spans="1:2" ht="12.75">
      <c r="A331" s="5" t="s">
        <v>1618</v>
      </c>
      <c r="B331" s="5" t="s">
        <v>231</v>
      </c>
    </row>
    <row r="332" spans="1:2" ht="12.75">
      <c r="A332" s="5" t="s">
        <v>1619</v>
      </c>
      <c r="B332" s="5" t="s">
        <v>1620</v>
      </c>
    </row>
    <row r="333" spans="1:2" ht="12.75">
      <c r="A333" s="5" t="s">
        <v>1621</v>
      </c>
      <c r="B333" s="5" t="s">
        <v>232</v>
      </c>
    </row>
    <row r="334" spans="1:2" ht="12.75">
      <c r="A334" s="5" t="s">
        <v>1622</v>
      </c>
      <c r="B334" s="5" t="s">
        <v>1623</v>
      </c>
    </row>
    <row r="335" spans="1:2" ht="12.75">
      <c r="A335" s="5" t="s">
        <v>1624</v>
      </c>
      <c r="B335" s="5" t="s">
        <v>1625</v>
      </c>
    </row>
    <row r="336" spans="1:2" ht="12.75">
      <c r="A336" s="5" t="s">
        <v>1626</v>
      </c>
      <c r="B336" s="5" t="s">
        <v>1627</v>
      </c>
    </row>
    <row r="337" spans="1:2" ht="12.75">
      <c r="A337" s="5" t="s">
        <v>1628</v>
      </c>
      <c r="B337" s="5" t="s">
        <v>233</v>
      </c>
    </row>
    <row r="338" spans="1:2" ht="12.75">
      <c r="A338" s="5" t="s">
        <v>1629</v>
      </c>
      <c r="B338" s="5" t="s">
        <v>234</v>
      </c>
    </row>
    <row r="339" spans="1:2" ht="12.75">
      <c r="A339" s="5" t="s">
        <v>1630</v>
      </c>
      <c r="B339" s="5" t="s">
        <v>235</v>
      </c>
    </row>
    <row r="340" spans="1:2" ht="12.75">
      <c r="A340" s="5" t="s">
        <v>1631</v>
      </c>
      <c r="B340" s="5" t="s">
        <v>236</v>
      </c>
    </row>
    <row r="341" spans="1:2" ht="12.75">
      <c r="A341" s="5" t="s">
        <v>1632</v>
      </c>
      <c r="B341" s="5" t="s">
        <v>1633</v>
      </c>
    </row>
    <row r="342" spans="1:2" ht="12.75">
      <c r="A342" s="5" t="s">
        <v>1634</v>
      </c>
      <c r="B342" s="5" t="s">
        <v>1635</v>
      </c>
    </row>
    <row r="343" spans="1:2" ht="12.75">
      <c r="A343" s="5" t="s">
        <v>1636</v>
      </c>
      <c r="B343" s="5" t="s">
        <v>1637</v>
      </c>
    </row>
    <row r="344" spans="1:2" ht="12.75">
      <c r="A344" s="5" t="s">
        <v>1638</v>
      </c>
      <c r="B344" s="5" t="s">
        <v>1639</v>
      </c>
    </row>
    <row r="345" spans="1:2" ht="12.75">
      <c r="A345" s="5" t="s">
        <v>1640</v>
      </c>
      <c r="B345" s="5" t="s">
        <v>1641</v>
      </c>
    </row>
    <row r="346" spans="1:2" ht="12.75">
      <c r="A346" s="5" t="s">
        <v>1642</v>
      </c>
      <c r="B346" s="5" t="s">
        <v>1643</v>
      </c>
    </row>
    <row r="347" spans="1:2" ht="12.75">
      <c r="A347" s="5" t="s">
        <v>1644</v>
      </c>
      <c r="B347" s="5" t="s">
        <v>237</v>
      </c>
    </row>
    <row r="348" spans="1:2" ht="12.75">
      <c r="A348" s="5" t="s">
        <v>1645</v>
      </c>
      <c r="B348" s="5" t="s">
        <v>238</v>
      </c>
    </row>
    <row r="349" spans="1:2" ht="12.75">
      <c r="A349" s="5" t="s">
        <v>1646</v>
      </c>
      <c r="B349" s="5" t="s">
        <v>1647</v>
      </c>
    </row>
    <row r="350" spans="1:2" ht="12.75">
      <c r="A350" s="5" t="s">
        <v>1648</v>
      </c>
      <c r="B350" s="5" t="s">
        <v>239</v>
      </c>
    </row>
    <row r="351" spans="1:2" ht="12.75">
      <c r="A351" s="5" t="s">
        <v>1649</v>
      </c>
      <c r="B351" s="5" t="s">
        <v>240</v>
      </c>
    </row>
    <row r="352" spans="1:2" ht="12.75">
      <c r="A352" s="5" t="s">
        <v>1650</v>
      </c>
      <c r="B352" s="5" t="s">
        <v>241</v>
      </c>
    </row>
    <row r="353" spans="1:2" ht="12.75">
      <c r="A353" s="5" t="s">
        <v>1651</v>
      </c>
      <c r="B353" s="5" t="s">
        <v>242</v>
      </c>
    </row>
    <row r="354" spans="1:2" ht="12.75">
      <c r="A354" s="5" t="s">
        <v>1652</v>
      </c>
      <c r="B354" s="5" t="s">
        <v>1653</v>
      </c>
    </row>
    <row r="355" spans="1:2" ht="12.75">
      <c r="A355" s="5" t="s">
        <v>1654</v>
      </c>
      <c r="B355" s="5" t="s">
        <v>243</v>
      </c>
    </row>
    <row r="356" spans="1:2" ht="12.75">
      <c r="A356" s="5" t="s">
        <v>1655</v>
      </c>
      <c r="B356" s="5" t="s">
        <v>244</v>
      </c>
    </row>
    <row r="357" spans="1:2" ht="12.75">
      <c r="A357" s="5" t="s">
        <v>1656</v>
      </c>
      <c r="B357" s="5" t="s">
        <v>1657</v>
      </c>
    </row>
    <row r="358" spans="1:2" ht="12.75">
      <c r="A358" s="5" t="s">
        <v>1658</v>
      </c>
      <c r="B358" s="5" t="s">
        <v>1659</v>
      </c>
    </row>
    <row r="359" spans="1:2" ht="12.75">
      <c r="A359" s="5" t="s">
        <v>1660</v>
      </c>
      <c r="B359" s="5" t="s">
        <v>245</v>
      </c>
    </row>
    <row r="360" spans="1:2" ht="12.75">
      <c r="A360" s="5" t="s">
        <v>1661</v>
      </c>
      <c r="B360" s="5" t="s">
        <v>1662</v>
      </c>
    </row>
    <row r="361" spans="1:2" ht="12.75">
      <c r="A361" s="5" t="s">
        <v>1663</v>
      </c>
      <c r="B361" s="5" t="s">
        <v>1664</v>
      </c>
    </row>
    <row r="362" spans="1:2" ht="12.75">
      <c r="A362" s="5" t="s">
        <v>1665</v>
      </c>
      <c r="B362" s="5" t="s">
        <v>1666</v>
      </c>
    </row>
    <row r="363" spans="1:2" ht="12.75">
      <c r="A363" s="5" t="s">
        <v>1667</v>
      </c>
      <c r="B363" s="5" t="s">
        <v>1668</v>
      </c>
    </row>
    <row r="364" spans="1:2" ht="12.75">
      <c r="A364" s="5" t="s">
        <v>1669</v>
      </c>
      <c r="B364" s="5" t="s">
        <v>1670</v>
      </c>
    </row>
    <row r="365" spans="1:2" ht="12.75">
      <c r="A365" s="5" t="s">
        <v>1671</v>
      </c>
      <c r="B365" s="5" t="s">
        <v>1670</v>
      </c>
    </row>
    <row r="366" spans="1:2" ht="12.75">
      <c r="A366" s="5" t="s">
        <v>1672</v>
      </c>
      <c r="B366" s="5" t="s">
        <v>1673</v>
      </c>
    </row>
    <row r="367" spans="1:2" ht="12.75">
      <c r="A367" s="5" t="s">
        <v>1674</v>
      </c>
      <c r="B367" s="5" t="s">
        <v>1675</v>
      </c>
    </row>
    <row r="368" spans="1:2" ht="12.75">
      <c r="A368" s="5" t="s">
        <v>1676</v>
      </c>
      <c r="B368" s="5" t="s">
        <v>1677</v>
      </c>
    </row>
    <row r="369" spans="1:2" ht="12.75">
      <c r="A369" s="5" t="s">
        <v>1678</v>
      </c>
      <c r="B369" s="5" t="s">
        <v>1679</v>
      </c>
    </row>
    <row r="370" spans="1:2" ht="12.75">
      <c r="A370" s="5" t="s">
        <v>1680</v>
      </c>
      <c r="B370" s="5" t="s">
        <v>1681</v>
      </c>
    </row>
    <row r="371" spans="1:2" ht="12.75">
      <c r="A371" s="5" t="s">
        <v>1682</v>
      </c>
      <c r="B371" s="5" t="s">
        <v>1683</v>
      </c>
    </row>
    <row r="372" spans="1:2" ht="12.75">
      <c r="A372" s="5" t="s">
        <v>1684</v>
      </c>
      <c r="B372" s="5" t="s">
        <v>1685</v>
      </c>
    </row>
    <row r="373" spans="1:2" ht="12.75">
      <c r="A373" s="5" t="s">
        <v>1686</v>
      </c>
      <c r="B373" s="5" t="s">
        <v>1687</v>
      </c>
    </row>
    <row r="374" spans="1:2" ht="12.75">
      <c r="A374" s="5" t="s">
        <v>1688</v>
      </c>
      <c r="B374" s="5" t="s">
        <v>1689</v>
      </c>
    </row>
    <row r="375" spans="1:2" ht="12.75">
      <c r="A375" s="5" t="s">
        <v>1690</v>
      </c>
      <c r="B375" s="5" t="s">
        <v>1691</v>
      </c>
    </row>
    <row r="376" spans="1:2" ht="12.75">
      <c r="A376" s="5" t="s">
        <v>1692</v>
      </c>
      <c r="B376" s="5" t="s">
        <v>1693</v>
      </c>
    </row>
    <row r="377" spans="1:2" ht="12.75">
      <c r="A377" s="5" t="s">
        <v>1694</v>
      </c>
      <c r="B377" s="5" t="s">
        <v>246</v>
      </c>
    </row>
    <row r="378" spans="1:2" ht="12.75">
      <c r="A378" s="5" t="s">
        <v>1695</v>
      </c>
      <c r="B378" s="5" t="s">
        <v>247</v>
      </c>
    </row>
    <row r="379" spans="1:2" ht="12.75">
      <c r="A379" s="5" t="s">
        <v>1696</v>
      </c>
      <c r="B379" s="5" t="s">
        <v>1697</v>
      </c>
    </row>
    <row r="380" spans="1:2" ht="12.75">
      <c r="A380" s="5" t="s">
        <v>1698</v>
      </c>
      <c r="B380" s="5" t="s">
        <v>1699</v>
      </c>
    </row>
    <row r="381" spans="1:2" ht="12.75">
      <c r="A381" s="5" t="s">
        <v>1700</v>
      </c>
      <c r="B381" s="5" t="s">
        <v>1701</v>
      </c>
    </row>
    <row r="382" spans="1:2" ht="12.75">
      <c r="A382" s="5" t="s">
        <v>1702</v>
      </c>
      <c r="B382" s="5" t="s">
        <v>1703</v>
      </c>
    </row>
    <row r="383" spans="1:2" ht="12.75">
      <c r="A383" s="5" t="s">
        <v>1704</v>
      </c>
      <c r="B383" s="5" t="s">
        <v>1705</v>
      </c>
    </row>
    <row r="384" spans="1:2" ht="12.75">
      <c r="A384" s="5" t="s">
        <v>1706</v>
      </c>
      <c r="B384" s="5" t="s">
        <v>1707</v>
      </c>
    </row>
    <row r="385" spans="1:2" ht="12.75">
      <c r="A385" s="5" t="s">
        <v>1708</v>
      </c>
      <c r="B385" s="5" t="s">
        <v>1709</v>
      </c>
    </row>
    <row r="386" spans="1:2" ht="12.75">
      <c r="A386" s="5" t="s">
        <v>1710</v>
      </c>
      <c r="B386" s="5" t="s">
        <v>1711</v>
      </c>
    </row>
    <row r="387" spans="1:2" ht="12.75">
      <c r="A387" s="5" t="s">
        <v>1712</v>
      </c>
      <c r="B387" s="5" t="s">
        <v>1713</v>
      </c>
    </row>
    <row r="388" spans="1:2" ht="12.75">
      <c r="A388" s="5" t="s">
        <v>1714</v>
      </c>
      <c r="B388" s="5" t="s">
        <v>1715</v>
      </c>
    </row>
    <row r="389" spans="1:2" ht="12.75">
      <c r="A389" s="5" t="s">
        <v>1716</v>
      </c>
      <c r="B389" s="5" t="s">
        <v>1715</v>
      </c>
    </row>
    <row r="390" spans="1:2" ht="12.75">
      <c r="A390" s="5" t="s">
        <v>1717</v>
      </c>
      <c r="B390" s="5" t="s">
        <v>248</v>
      </c>
    </row>
    <row r="391" spans="1:2" ht="12.75">
      <c r="A391" s="5" t="s">
        <v>1718</v>
      </c>
      <c r="B391" s="5" t="s">
        <v>249</v>
      </c>
    </row>
    <row r="392" spans="1:2" ht="12.75">
      <c r="A392" s="5" t="s">
        <v>1719</v>
      </c>
      <c r="B392" s="5" t="s">
        <v>1720</v>
      </c>
    </row>
    <row r="393" spans="1:2" ht="12.75">
      <c r="A393" s="5" t="s">
        <v>1721</v>
      </c>
      <c r="B393" s="5" t="s">
        <v>1720</v>
      </c>
    </row>
    <row r="394" spans="1:2" ht="12.75">
      <c r="A394" s="5" t="s">
        <v>1722</v>
      </c>
      <c r="B394" s="5" t="s">
        <v>250</v>
      </c>
    </row>
    <row r="395" spans="1:2" ht="12.75">
      <c r="A395" s="5" t="s">
        <v>1723</v>
      </c>
      <c r="B395" s="5" t="s">
        <v>1724</v>
      </c>
    </row>
    <row r="396" spans="1:2" ht="12.75">
      <c r="A396" s="5" t="s">
        <v>1725</v>
      </c>
      <c r="B396" s="5" t="s">
        <v>1726</v>
      </c>
    </row>
    <row r="397" spans="1:2" ht="12.75">
      <c r="A397" s="5" t="s">
        <v>1727</v>
      </c>
      <c r="B397" s="5" t="s">
        <v>251</v>
      </c>
    </row>
    <row r="398" spans="1:2" ht="12.75">
      <c r="A398" s="5" t="s">
        <v>1728</v>
      </c>
      <c r="B398" s="5" t="s">
        <v>252</v>
      </c>
    </row>
    <row r="399" spans="1:2" ht="12.75">
      <c r="A399" s="5" t="s">
        <v>1729</v>
      </c>
      <c r="B399" s="5" t="s">
        <v>253</v>
      </c>
    </row>
    <row r="400" spans="1:2" ht="12.75">
      <c r="A400" s="5" t="s">
        <v>1730</v>
      </c>
      <c r="B400" s="5" t="s">
        <v>254</v>
      </c>
    </row>
    <row r="401" spans="1:2" ht="12.75">
      <c r="A401" s="5" t="s">
        <v>1731</v>
      </c>
      <c r="B401" s="5" t="s">
        <v>1732</v>
      </c>
    </row>
    <row r="402" spans="1:2" ht="12.75">
      <c r="A402" s="5" t="s">
        <v>1733</v>
      </c>
      <c r="B402" s="5" t="s">
        <v>1734</v>
      </c>
    </row>
    <row r="403" spans="1:2" ht="12.75">
      <c r="A403" s="5" t="s">
        <v>1735</v>
      </c>
      <c r="B403" s="5" t="s">
        <v>1736</v>
      </c>
    </row>
    <row r="404" spans="1:2" ht="12.75">
      <c r="A404" s="5" t="s">
        <v>1737</v>
      </c>
      <c r="B404" s="5" t="s">
        <v>1738</v>
      </c>
    </row>
    <row r="405" spans="1:2" ht="12.75">
      <c r="A405" s="5" t="s">
        <v>1739</v>
      </c>
      <c r="B405" s="5" t="s">
        <v>1740</v>
      </c>
    </row>
    <row r="406" spans="1:2" ht="12.75">
      <c r="A406" s="5" t="s">
        <v>1741</v>
      </c>
      <c r="B406" s="5" t="s">
        <v>1742</v>
      </c>
    </row>
    <row r="407" spans="1:2" ht="12.75">
      <c r="A407" s="5" t="s">
        <v>1743</v>
      </c>
      <c r="B407" s="5" t="s">
        <v>1744</v>
      </c>
    </row>
    <row r="408" spans="1:2" ht="12.75">
      <c r="A408" s="5" t="s">
        <v>1745</v>
      </c>
      <c r="B408" s="5" t="s">
        <v>255</v>
      </c>
    </row>
    <row r="409" spans="1:2" ht="12.75">
      <c r="A409" s="5" t="s">
        <v>1746</v>
      </c>
      <c r="B409" s="5" t="s">
        <v>1747</v>
      </c>
    </row>
    <row r="410" spans="1:2" ht="12.75">
      <c r="A410" s="5" t="s">
        <v>1748</v>
      </c>
      <c r="B410" s="5" t="s">
        <v>1749</v>
      </c>
    </row>
    <row r="411" spans="1:2" ht="12.75">
      <c r="A411" s="5" t="s">
        <v>1750</v>
      </c>
      <c r="B411" s="5" t="s">
        <v>1751</v>
      </c>
    </row>
    <row r="412" spans="1:2" ht="12.75">
      <c r="A412" s="5" t="s">
        <v>1752</v>
      </c>
      <c r="B412" s="5" t="s">
        <v>256</v>
      </c>
    </row>
    <row r="413" spans="1:2" ht="12.75">
      <c r="A413" s="5" t="s">
        <v>1753</v>
      </c>
      <c r="B413" s="5" t="s">
        <v>1754</v>
      </c>
    </row>
    <row r="414" spans="1:2" ht="12.75">
      <c r="A414" s="5" t="s">
        <v>1755</v>
      </c>
      <c r="B414" s="5" t="s">
        <v>1756</v>
      </c>
    </row>
    <row r="415" spans="1:2" ht="12.75">
      <c r="A415" s="5" t="s">
        <v>1757</v>
      </c>
      <c r="B415" s="5" t="s">
        <v>1758</v>
      </c>
    </row>
    <row r="416" spans="1:2" ht="12.75">
      <c r="A416" s="5" t="s">
        <v>1759</v>
      </c>
      <c r="B416" s="5" t="s">
        <v>1760</v>
      </c>
    </row>
    <row r="417" spans="1:2" ht="12.75">
      <c r="A417" s="5" t="s">
        <v>1761</v>
      </c>
      <c r="B417" s="5" t="s">
        <v>1762</v>
      </c>
    </row>
    <row r="418" spans="1:2" ht="12.75">
      <c r="A418" s="5" t="s">
        <v>1763</v>
      </c>
      <c r="B418" s="5" t="s">
        <v>257</v>
      </c>
    </row>
    <row r="419" spans="1:2" ht="12.75">
      <c r="A419" s="5" t="s">
        <v>1764</v>
      </c>
      <c r="B419" s="5" t="s">
        <v>1765</v>
      </c>
    </row>
    <row r="420" spans="1:2" ht="12.75">
      <c r="A420" s="5" t="s">
        <v>1766</v>
      </c>
      <c r="B420" s="5" t="s">
        <v>1767</v>
      </c>
    </row>
    <row r="421" spans="1:2" ht="12.75">
      <c r="A421" s="5" t="s">
        <v>1768</v>
      </c>
      <c r="B421" s="5" t="s">
        <v>258</v>
      </c>
    </row>
    <row r="422" spans="1:2" ht="12.75">
      <c r="A422" s="5" t="s">
        <v>1769</v>
      </c>
      <c r="B422" s="5" t="s">
        <v>1770</v>
      </c>
    </row>
    <row r="423" spans="1:2" ht="12.75">
      <c r="A423" s="5" t="s">
        <v>1771</v>
      </c>
      <c r="B423" s="5" t="s">
        <v>1772</v>
      </c>
    </row>
    <row r="424" spans="1:2" ht="12.75">
      <c r="A424" s="5" t="s">
        <v>1773</v>
      </c>
      <c r="B424" s="5" t="s">
        <v>1774</v>
      </c>
    </row>
    <row r="425" spans="1:2" ht="12.75">
      <c r="A425" s="5" t="s">
        <v>1775</v>
      </c>
      <c r="B425" s="5" t="s">
        <v>1776</v>
      </c>
    </row>
    <row r="426" spans="1:2" ht="12.75">
      <c r="A426" s="5" t="s">
        <v>1777</v>
      </c>
      <c r="B426" s="5" t="s">
        <v>1776</v>
      </c>
    </row>
    <row r="427" spans="1:2" ht="12.75">
      <c r="A427" s="5" t="s">
        <v>1778</v>
      </c>
      <c r="B427" s="5" t="s">
        <v>1779</v>
      </c>
    </row>
    <row r="428" spans="1:2" ht="12.75">
      <c r="A428" s="5" t="s">
        <v>1780</v>
      </c>
      <c r="B428" s="5" t="s">
        <v>1781</v>
      </c>
    </row>
    <row r="429" spans="1:2" ht="12.75">
      <c r="A429" s="5" t="s">
        <v>1782</v>
      </c>
      <c r="B429" s="5" t="s">
        <v>1783</v>
      </c>
    </row>
    <row r="430" spans="1:2" ht="12.75">
      <c r="A430" s="5" t="s">
        <v>1784</v>
      </c>
      <c r="B430" s="5" t="s">
        <v>1785</v>
      </c>
    </row>
    <row r="431" spans="1:2" ht="12.75">
      <c r="A431" s="5" t="s">
        <v>1786</v>
      </c>
      <c r="B431" s="5" t="s">
        <v>1787</v>
      </c>
    </row>
    <row r="432" spans="1:2" ht="12.75">
      <c r="A432" s="5" t="s">
        <v>1788</v>
      </c>
      <c r="B432" s="5" t="s">
        <v>1789</v>
      </c>
    </row>
    <row r="433" spans="1:2" ht="12.75">
      <c r="A433" s="5" t="s">
        <v>1790</v>
      </c>
      <c r="B433" s="5" t="s">
        <v>1791</v>
      </c>
    </row>
    <row r="434" spans="1:2" ht="12.75">
      <c r="A434" s="5" t="s">
        <v>1792</v>
      </c>
      <c r="B434" s="5" t="s">
        <v>1793</v>
      </c>
    </row>
    <row r="435" spans="1:2" ht="12.75">
      <c r="A435" s="5" t="s">
        <v>1794</v>
      </c>
      <c r="B435" s="5" t="s">
        <v>1795</v>
      </c>
    </row>
    <row r="436" spans="1:2" ht="12.75">
      <c r="A436" s="5" t="s">
        <v>1796</v>
      </c>
      <c r="B436" s="5" t="s">
        <v>1797</v>
      </c>
    </row>
    <row r="437" spans="1:2" ht="12.75">
      <c r="A437" s="5" t="s">
        <v>1798</v>
      </c>
      <c r="B437" s="5" t="s">
        <v>1799</v>
      </c>
    </row>
    <row r="438" spans="1:2" ht="12.75">
      <c r="A438" s="5" t="s">
        <v>1800</v>
      </c>
      <c r="B438" s="5" t="s">
        <v>1801</v>
      </c>
    </row>
    <row r="439" spans="1:2" ht="12.75">
      <c r="A439" s="5" t="s">
        <v>1802</v>
      </c>
      <c r="B439" s="5" t="s">
        <v>1803</v>
      </c>
    </row>
    <row r="440" spans="1:2" ht="12.75">
      <c r="A440" s="5" t="s">
        <v>1804</v>
      </c>
      <c r="B440" s="5" t="s">
        <v>1805</v>
      </c>
    </row>
    <row r="441" spans="1:2" ht="12.75">
      <c r="A441" s="5" t="s">
        <v>1806</v>
      </c>
      <c r="B441" s="5" t="s">
        <v>1807</v>
      </c>
    </row>
    <row r="442" spans="1:2" ht="12.75">
      <c r="A442" s="5" t="s">
        <v>1808</v>
      </c>
      <c r="B442" s="5" t="s">
        <v>1809</v>
      </c>
    </row>
    <row r="443" spans="1:2" ht="12.75">
      <c r="A443" s="5" t="s">
        <v>1810</v>
      </c>
      <c r="B443" s="5" t="s">
        <v>1811</v>
      </c>
    </row>
    <row r="444" spans="1:2" ht="12.75">
      <c r="A444" s="5" t="s">
        <v>1812</v>
      </c>
      <c r="B444" s="5" t="s">
        <v>1813</v>
      </c>
    </row>
    <row r="445" spans="1:2" ht="12.75">
      <c r="A445" s="5" t="s">
        <v>1814</v>
      </c>
      <c r="B445" s="5" t="s">
        <v>1815</v>
      </c>
    </row>
    <row r="446" spans="1:2" ht="12.75">
      <c r="A446" s="5" t="s">
        <v>1816</v>
      </c>
      <c r="B446" s="5" t="s">
        <v>1817</v>
      </c>
    </row>
    <row r="447" spans="1:2" ht="12.75">
      <c r="A447" s="5" t="s">
        <v>1818</v>
      </c>
      <c r="B447" s="5" t="s">
        <v>259</v>
      </c>
    </row>
    <row r="448" spans="1:2" ht="12.75">
      <c r="A448" s="5" t="s">
        <v>1819</v>
      </c>
      <c r="B448" s="5" t="s">
        <v>260</v>
      </c>
    </row>
    <row r="449" spans="1:2" ht="12.75">
      <c r="A449" s="5" t="s">
        <v>1820</v>
      </c>
      <c r="B449" s="5" t="s">
        <v>261</v>
      </c>
    </row>
    <row r="450" spans="1:2" ht="12.75">
      <c r="A450" s="5" t="s">
        <v>1821</v>
      </c>
      <c r="B450" s="5" t="s">
        <v>1822</v>
      </c>
    </row>
    <row r="451" spans="1:2" ht="12.75">
      <c r="A451" s="5" t="s">
        <v>1823</v>
      </c>
      <c r="B451" s="5" t="s">
        <v>1824</v>
      </c>
    </row>
    <row r="452" spans="1:2" ht="12.75">
      <c r="A452" s="5" t="s">
        <v>1825</v>
      </c>
      <c r="B452" s="5" t="s">
        <v>1826</v>
      </c>
    </row>
    <row r="453" spans="1:2" ht="12.75">
      <c r="A453" s="5" t="s">
        <v>1827</v>
      </c>
      <c r="B453" s="5" t="s">
        <v>1828</v>
      </c>
    </row>
    <row r="454" spans="1:2" ht="12.75">
      <c r="A454" s="5" t="s">
        <v>1829</v>
      </c>
      <c r="B454" s="5" t="s">
        <v>1830</v>
      </c>
    </row>
    <row r="455" spans="1:2" ht="12.75">
      <c r="A455" s="5" t="s">
        <v>1831</v>
      </c>
      <c r="B455" s="5" t="s">
        <v>1832</v>
      </c>
    </row>
    <row r="456" spans="1:2" ht="12.75">
      <c r="A456" s="5" t="s">
        <v>1833</v>
      </c>
      <c r="B456" s="5" t="s">
        <v>1834</v>
      </c>
    </row>
    <row r="457" spans="1:2" ht="12.75">
      <c r="A457" s="5" t="s">
        <v>1835</v>
      </c>
      <c r="B457" s="5" t="s">
        <v>1836</v>
      </c>
    </row>
    <row r="458" spans="1:2" ht="12.75">
      <c r="A458" s="5" t="s">
        <v>1837</v>
      </c>
      <c r="B458" s="5" t="s">
        <v>1838</v>
      </c>
    </row>
    <row r="459" spans="1:2" ht="12.75">
      <c r="A459" s="5" t="s">
        <v>1839</v>
      </c>
      <c r="B459" s="5" t="s">
        <v>1840</v>
      </c>
    </row>
    <row r="460" spans="1:2" ht="12.75">
      <c r="A460" s="5" t="s">
        <v>1841</v>
      </c>
      <c r="B460" s="5" t="s">
        <v>1842</v>
      </c>
    </row>
    <row r="461" spans="1:2" ht="12.75">
      <c r="A461" s="5" t="s">
        <v>1843</v>
      </c>
      <c r="B461" s="5" t="s">
        <v>1844</v>
      </c>
    </row>
    <row r="462" spans="1:2" ht="12.75">
      <c r="A462" s="5" t="s">
        <v>1845</v>
      </c>
      <c r="B462" s="5" t="s">
        <v>1846</v>
      </c>
    </row>
    <row r="463" spans="1:2" ht="12.75">
      <c r="A463" s="5" t="s">
        <v>1847</v>
      </c>
      <c r="B463" s="5" t="s">
        <v>1848</v>
      </c>
    </row>
    <row r="464" spans="1:2" ht="12.75">
      <c r="A464" s="5" t="s">
        <v>1849</v>
      </c>
      <c r="B464" s="5" t="s">
        <v>1850</v>
      </c>
    </row>
    <row r="465" spans="1:2" ht="12.75">
      <c r="A465" s="5" t="s">
        <v>1851</v>
      </c>
      <c r="B465" s="5" t="s">
        <v>1852</v>
      </c>
    </row>
    <row r="466" spans="1:2" ht="12.75">
      <c r="A466" s="5" t="s">
        <v>1853</v>
      </c>
      <c r="B466" s="5" t="s">
        <v>1855</v>
      </c>
    </row>
    <row r="467" spans="1:2" ht="12.75">
      <c r="A467" s="5" t="s">
        <v>1856</v>
      </c>
      <c r="B467" s="5" t="s">
        <v>1857</v>
      </c>
    </row>
    <row r="468" spans="1:2" ht="12.75">
      <c r="A468" s="5" t="s">
        <v>1858</v>
      </c>
      <c r="B468" s="5" t="s">
        <v>1859</v>
      </c>
    </row>
    <row r="469" spans="1:2" ht="12.75">
      <c r="A469" s="5" t="s">
        <v>1860</v>
      </c>
      <c r="B469" s="5" t="s">
        <v>1861</v>
      </c>
    </row>
    <row r="470" spans="1:2" ht="12.75">
      <c r="A470" s="5" t="s">
        <v>1862</v>
      </c>
      <c r="B470" s="5" t="s">
        <v>1863</v>
      </c>
    </row>
    <row r="471" spans="1:2" ht="12.75">
      <c r="A471" s="5" t="s">
        <v>1864</v>
      </c>
      <c r="B471" s="5" t="s">
        <v>262</v>
      </c>
    </row>
    <row r="472" spans="1:2" ht="12.75">
      <c r="A472" s="5" t="s">
        <v>1865</v>
      </c>
      <c r="B472" s="5" t="s">
        <v>1866</v>
      </c>
    </row>
    <row r="473" spans="1:2" ht="12.75">
      <c r="A473" s="5" t="s">
        <v>1867</v>
      </c>
      <c r="B473" s="5" t="s">
        <v>263</v>
      </c>
    </row>
    <row r="474" spans="1:2" ht="12.75">
      <c r="A474" s="5" t="s">
        <v>1868</v>
      </c>
      <c r="B474" s="5" t="s">
        <v>1869</v>
      </c>
    </row>
    <row r="475" spans="1:2" ht="12.75">
      <c r="A475" s="5" t="s">
        <v>1870</v>
      </c>
      <c r="B475" s="5" t="s">
        <v>1871</v>
      </c>
    </row>
    <row r="476" spans="1:2" ht="12.75">
      <c r="A476" s="5" t="s">
        <v>1872</v>
      </c>
      <c r="B476" s="5" t="s">
        <v>1873</v>
      </c>
    </row>
    <row r="477" spans="1:2" ht="12.75">
      <c r="A477" s="5" t="s">
        <v>1874</v>
      </c>
      <c r="B477" s="5" t="s">
        <v>1875</v>
      </c>
    </row>
    <row r="478" spans="1:2" ht="12.75">
      <c r="A478" s="5" t="s">
        <v>1876</v>
      </c>
      <c r="B478" s="5" t="s">
        <v>1877</v>
      </c>
    </row>
    <row r="479" spans="1:2" ht="12.75">
      <c r="A479" s="5" t="s">
        <v>1878</v>
      </c>
      <c r="B479" s="5" t="s">
        <v>264</v>
      </c>
    </row>
    <row r="480" spans="1:2" ht="12.75">
      <c r="A480" s="5" t="s">
        <v>1879</v>
      </c>
      <c r="B480" s="5" t="s">
        <v>265</v>
      </c>
    </row>
    <row r="481" spans="1:2" ht="12.75">
      <c r="A481" s="5" t="s">
        <v>1880</v>
      </c>
      <c r="B481" s="5" t="s">
        <v>266</v>
      </c>
    </row>
    <row r="482" spans="1:2" ht="12.75">
      <c r="A482" s="5" t="s">
        <v>1881</v>
      </c>
      <c r="B482" s="5" t="s">
        <v>267</v>
      </c>
    </row>
    <row r="483" spans="1:2" ht="12.75">
      <c r="A483" s="5" t="s">
        <v>1882</v>
      </c>
      <c r="B483" s="5" t="s">
        <v>268</v>
      </c>
    </row>
    <row r="484" spans="1:2" ht="12.75">
      <c r="A484" s="5" t="s">
        <v>1883</v>
      </c>
      <c r="B484" s="5" t="s">
        <v>1884</v>
      </c>
    </row>
    <row r="485" spans="1:2" ht="12.75">
      <c r="A485" s="5" t="s">
        <v>1885</v>
      </c>
      <c r="B485" s="5" t="s">
        <v>1886</v>
      </c>
    </row>
    <row r="486" spans="1:2" ht="12.75">
      <c r="A486" s="5" t="s">
        <v>1887</v>
      </c>
      <c r="B486" s="5" t="s">
        <v>1888</v>
      </c>
    </row>
    <row r="487" spans="1:2" ht="12.75">
      <c r="A487" s="5" t="s">
        <v>1889</v>
      </c>
      <c r="B487" s="5" t="s">
        <v>1890</v>
      </c>
    </row>
    <row r="488" spans="1:2" ht="12.75">
      <c r="A488" s="5" t="s">
        <v>1891</v>
      </c>
      <c r="B488" s="5" t="s">
        <v>269</v>
      </c>
    </row>
    <row r="489" spans="1:2" ht="12.75">
      <c r="A489" s="5" t="s">
        <v>1892</v>
      </c>
      <c r="B489" s="5" t="s">
        <v>1893</v>
      </c>
    </row>
    <row r="490" spans="1:2" ht="12.75">
      <c r="A490" s="5" t="s">
        <v>1894</v>
      </c>
      <c r="B490" s="5" t="s">
        <v>1895</v>
      </c>
    </row>
    <row r="491" spans="1:2" ht="12.75">
      <c r="A491" s="5" t="s">
        <v>1896</v>
      </c>
      <c r="B491" s="5" t="s">
        <v>270</v>
      </c>
    </row>
    <row r="492" spans="1:2" ht="12.75">
      <c r="A492" s="5" t="s">
        <v>1897</v>
      </c>
      <c r="B492" s="5" t="s">
        <v>271</v>
      </c>
    </row>
    <row r="493" spans="1:2" ht="12.75">
      <c r="A493" s="5" t="s">
        <v>1898</v>
      </c>
      <c r="B493" s="5" t="s">
        <v>1899</v>
      </c>
    </row>
    <row r="494" spans="1:2" ht="12.75">
      <c r="A494" s="5" t="s">
        <v>1900</v>
      </c>
      <c r="B494" s="5" t="s">
        <v>1901</v>
      </c>
    </row>
    <row r="495" spans="1:2" ht="12.75">
      <c r="A495" s="5" t="s">
        <v>1902</v>
      </c>
      <c r="B495" s="5" t="s">
        <v>1903</v>
      </c>
    </row>
    <row r="496" spans="1:2" ht="12.75">
      <c r="A496" s="5" t="s">
        <v>1904</v>
      </c>
      <c r="B496" s="5" t="s">
        <v>1905</v>
      </c>
    </row>
    <row r="497" spans="1:2" ht="12.75">
      <c r="A497" s="5" t="s">
        <v>1906</v>
      </c>
      <c r="B497" s="5" t="s">
        <v>1907</v>
      </c>
    </row>
    <row r="498" spans="1:2" ht="12.75">
      <c r="A498" s="5" t="s">
        <v>1908</v>
      </c>
      <c r="B498" s="5" t="s">
        <v>272</v>
      </c>
    </row>
    <row r="499" spans="1:2" ht="12.75">
      <c r="A499" s="5" t="s">
        <v>1909</v>
      </c>
      <c r="B499" s="5" t="s">
        <v>273</v>
      </c>
    </row>
    <row r="500" spans="1:2" ht="12.75">
      <c r="A500" s="5" t="s">
        <v>1910</v>
      </c>
      <c r="B500" s="5" t="s">
        <v>274</v>
      </c>
    </row>
    <row r="501" spans="1:2" ht="12.75">
      <c r="A501" s="5" t="s">
        <v>1911</v>
      </c>
      <c r="B501" s="5" t="s">
        <v>275</v>
      </c>
    </row>
    <row r="502" spans="1:2" ht="12.75">
      <c r="A502" s="5" t="s">
        <v>1912</v>
      </c>
      <c r="B502" s="5" t="s">
        <v>276</v>
      </c>
    </row>
    <row r="503" spans="1:2" ht="12.75">
      <c r="A503" s="5" t="s">
        <v>1913</v>
      </c>
      <c r="B503" s="5" t="s">
        <v>277</v>
      </c>
    </row>
    <row r="504" spans="1:2" ht="12.75">
      <c r="A504" s="5" t="s">
        <v>1914</v>
      </c>
      <c r="B504" s="5" t="s">
        <v>278</v>
      </c>
    </row>
    <row r="505" spans="1:2" ht="12.75">
      <c r="A505" s="5" t="s">
        <v>1915</v>
      </c>
      <c r="B505" s="5" t="s">
        <v>279</v>
      </c>
    </row>
    <row r="506" spans="1:2" ht="12.75">
      <c r="A506" s="5" t="s">
        <v>1916</v>
      </c>
      <c r="B506" s="5" t="s">
        <v>280</v>
      </c>
    </row>
    <row r="507" spans="1:2" ht="12.75">
      <c r="A507" s="5" t="s">
        <v>1917</v>
      </c>
      <c r="B507" s="5" t="s">
        <v>281</v>
      </c>
    </row>
    <row r="508" spans="1:2" ht="12.75">
      <c r="A508" s="5" t="s">
        <v>1918</v>
      </c>
      <c r="B508" s="5" t="s">
        <v>1919</v>
      </c>
    </row>
    <row r="509" spans="1:2" ht="12.75">
      <c r="A509" s="5" t="s">
        <v>1920</v>
      </c>
      <c r="B509" s="5" t="s">
        <v>1921</v>
      </c>
    </row>
    <row r="510" spans="1:2" ht="12.75">
      <c r="A510" s="5" t="s">
        <v>1922</v>
      </c>
      <c r="B510" s="5" t="s">
        <v>282</v>
      </c>
    </row>
    <row r="511" spans="1:2" ht="12.75">
      <c r="A511" s="5" t="s">
        <v>1923</v>
      </c>
      <c r="B511" s="5" t="s">
        <v>1924</v>
      </c>
    </row>
    <row r="512" spans="1:2" ht="12.75">
      <c r="A512" s="5" t="s">
        <v>1925</v>
      </c>
      <c r="B512" s="5" t="s">
        <v>1926</v>
      </c>
    </row>
    <row r="513" spans="1:2" ht="12.75">
      <c r="A513" s="5" t="s">
        <v>1927</v>
      </c>
      <c r="B513" s="5" t="s">
        <v>1928</v>
      </c>
    </row>
    <row r="514" spans="1:2" ht="12.75">
      <c r="A514" s="5" t="s">
        <v>1929</v>
      </c>
      <c r="B514" s="5" t="s">
        <v>283</v>
      </c>
    </row>
    <row r="515" spans="1:2" ht="12.75">
      <c r="A515" s="5" t="s">
        <v>1930</v>
      </c>
      <c r="B515" s="5" t="s">
        <v>284</v>
      </c>
    </row>
    <row r="516" spans="1:2" ht="12.75">
      <c r="A516" s="5" t="s">
        <v>1931</v>
      </c>
      <c r="B516" s="5" t="s">
        <v>285</v>
      </c>
    </row>
    <row r="517" spans="1:2" ht="12.75">
      <c r="A517" s="5" t="s">
        <v>1932</v>
      </c>
      <c r="B517" s="5" t="s">
        <v>286</v>
      </c>
    </row>
    <row r="518" spans="1:2" ht="12.75">
      <c r="A518" s="5" t="s">
        <v>1933</v>
      </c>
      <c r="B518" s="5" t="s">
        <v>287</v>
      </c>
    </row>
    <row r="519" spans="1:2" ht="12.75">
      <c r="A519" s="5" t="s">
        <v>1934</v>
      </c>
      <c r="B519" s="5" t="s">
        <v>1935</v>
      </c>
    </row>
    <row r="520" spans="1:2" ht="12.75">
      <c r="A520" s="5" t="s">
        <v>1936</v>
      </c>
      <c r="B520" s="5" t="s">
        <v>288</v>
      </c>
    </row>
    <row r="521" spans="1:2" ht="12.75">
      <c r="A521" s="5" t="s">
        <v>1937</v>
      </c>
      <c r="B521" s="5" t="s">
        <v>1938</v>
      </c>
    </row>
    <row r="522" spans="1:2" ht="12.75">
      <c r="A522" s="5" t="s">
        <v>1939</v>
      </c>
      <c r="B522" s="5" t="s">
        <v>1940</v>
      </c>
    </row>
    <row r="523" spans="1:2" ht="12.75">
      <c r="A523" s="5" t="s">
        <v>1941</v>
      </c>
      <c r="B523" s="5" t="s">
        <v>1942</v>
      </c>
    </row>
    <row r="524" spans="1:2" ht="12.75">
      <c r="A524" s="5" t="s">
        <v>1943</v>
      </c>
      <c r="B524" s="5" t="s">
        <v>1944</v>
      </c>
    </row>
    <row r="525" spans="1:2" ht="12.75">
      <c r="A525" s="5" t="s">
        <v>1945</v>
      </c>
      <c r="B525" s="5" t="s">
        <v>1946</v>
      </c>
    </row>
    <row r="526" spans="1:2" ht="12.75">
      <c r="A526" s="5" t="s">
        <v>1947</v>
      </c>
      <c r="B526" s="5" t="s">
        <v>1948</v>
      </c>
    </row>
    <row r="527" spans="1:2" ht="12.75">
      <c r="A527" s="5" t="s">
        <v>1949</v>
      </c>
      <c r="B527" s="5" t="s">
        <v>289</v>
      </c>
    </row>
    <row r="528" spans="1:2" ht="12.75">
      <c r="A528" s="5" t="s">
        <v>1950</v>
      </c>
      <c r="B528" s="5" t="s">
        <v>290</v>
      </c>
    </row>
    <row r="529" spans="1:2" ht="12.75">
      <c r="A529" s="5" t="s">
        <v>1951</v>
      </c>
      <c r="B529" s="5" t="s">
        <v>291</v>
      </c>
    </row>
    <row r="530" spans="1:2" ht="12.75">
      <c r="A530" s="5" t="s">
        <v>1952</v>
      </c>
      <c r="B530" s="5" t="s">
        <v>1953</v>
      </c>
    </row>
    <row r="531" spans="1:2" ht="12.75">
      <c r="A531" s="5" t="s">
        <v>1954</v>
      </c>
      <c r="B531" s="5" t="s">
        <v>1955</v>
      </c>
    </row>
    <row r="532" spans="1:2" ht="12.75">
      <c r="A532" s="5" t="s">
        <v>1956</v>
      </c>
      <c r="B532" s="5" t="s">
        <v>1957</v>
      </c>
    </row>
    <row r="533" spans="1:2" ht="12.75">
      <c r="A533" s="5" t="s">
        <v>1958</v>
      </c>
      <c r="B533" s="5" t="s">
        <v>1959</v>
      </c>
    </row>
    <row r="534" spans="1:2" ht="12.75">
      <c r="A534" s="5" t="s">
        <v>1960</v>
      </c>
      <c r="B534" s="5" t="s">
        <v>1961</v>
      </c>
    </row>
    <row r="535" spans="1:2" ht="12.75">
      <c r="A535" s="5" t="s">
        <v>1962</v>
      </c>
      <c r="B535" s="5" t="s">
        <v>1963</v>
      </c>
    </row>
    <row r="536" spans="1:2" ht="12.75">
      <c r="A536" s="5" t="s">
        <v>1964</v>
      </c>
      <c r="B536" s="5" t="s">
        <v>292</v>
      </c>
    </row>
    <row r="537" spans="1:2" ht="12.75">
      <c r="A537" s="5" t="s">
        <v>1965</v>
      </c>
      <c r="B537" s="5" t="s">
        <v>293</v>
      </c>
    </row>
    <row r="538" spans="1:2" ht="12.75">
      <c r="A538" s="5" t="s">
        <v>1966</v>
      </c>
      <c r="B538" s="5" t="s">
        <v>1967</v>
      </c>
    </row>
    <row r="539" spans="1:2" ht="12.75">
      <c r="A539" s="5" t="s">
        <v>1968</v>
      </c>
      <c r="B539" s="5" t="s">
        <v>1969</v>
      </c>
    </row>
    <row r="540" spans="1:2" ht="12.75">
      <c r="A540" s="5" t="s">
        <v>1970</v>
      </c>
      <c r="B540" s="5" t="s">
        <v>1971</v>
      </c>
    </row>
    <row r="541" spans="1:2" ht="12.75">
      <c r="A541" s="5" t="s">
        <v>1972</v>
      </c>
      <c r="B541" s="5" t="s">
        <v>1973</v>
      </c>
    </row>
    <row r="542" spans="1:2" ht="12.75">
      <c r="A542" s="5" t="s">
        <v>1974</v>
      </c>
      <c r="B542" s="5" t="s">
        <v>1975</v>
      </c>
    </row>
    <row r="543" spans="1:2" ht="12.75">
      <c r="A543" s="5" t="s">
        <v>1976</v>
      </c>
      <c r="B543" s="5" t="s">
        <v>1977</v>
      </c>
    </row>
    <row r="544" spans="1:2" ht="12.75">
      <c r="A544" s="5" t="s">
        <v>1978</v>
      </c>
      <c r="B544" s="5" t="s">
        <v>294</v>
      </c>
    </row>
    <row r="545" spans="1:2" ht="12.75">
      <c r="A545" s="5" t="s">
        <v>1979</v>
      </c>
      <c r="B545" s="5" t="s">
        <v>295</v>
      </c>
    </row>
    <row r="546" spans="1:2" ht="12.75">
      <c r="A546" s="5" t="s">
        <v>1980</v>
      </c>
      <c r="B546" s="5" t="s">
        <v>296</v>
      </c>
    </row>
    <row r="547" spans="1:2" ht="12.75">
      <c r="A547" s="5" t="s">
        <v>1981</v>
      </c>
      <c r="B547" s="5" t="s">
        <v>297</v>
      </c>
    </row>
    <row r="548" spans="1:2" ht="12.75">
      <c r="A548" s="5" t="s">
        <v>1982</v>
      </c>
      <c r="B548" s="5" t="s">
        <v>298</v>
      </c>
    </row>
    <row r="549" spans="1:2" ht="12.75">
      <c r="A549" s="5" t="s">
        <v>1983</v>
      </c>
      <c r="B549" s="5" t="s">
        <v>1984</v>
      </c>
    </row>
    <row r="550" spans="1:2" ht="12.75">
      <c r="A550" s="5" t="s">
        <v>1985</v>
      </c>
      <c r="B550" s="5" t="s">
        <v>1986</v>
      </c>
    </row>
    <row r="551" spans="1:2" ht="12.75">
      <c r="A551" s="5" t="s">
        <v>1987</v>
      </c>
      <c r="B551" s="5" t="s">
        <v>1988</v>
      </c>
    </row>
    <row r="552" spans="1:2" ht="12.75">
      <c r="A552" s="5" t="s">
        <v>1989</v>
      </c>
      <c r="B552" s="5" t="s">
        <v>1990</v>
      </c>
    </row>
    <row r="553" spans="1:2" ht="12.75">
      <c r="A553" s="5" t="s">
        <v>1991</v>
      </c>
      <c r="B553" s="5" t="s">
        <v>299</v>
      </c>
    </row>
    <row r="554" spans="1:2" ht="12.75">
      <c r="A554" s="5" t="s">
        <v>1992</v>
      </c>
      <c r="B554" s="5" t="s">
        <v>1993</v>
      </c>
    </row>
    <row r="555" spans="1:2" ht="12.75">
      <c r="A555" s="5" t="s">
        <v>1994</v>
      </c>
      <c r="B555" s="5" t="s">
        <v>1995</v>
      </c>
    </row>
    <row r="556" spans="1:2" ht="12.75">
      <c r="A556" s="5" t="s">
        <v>1996</v>
      </c>
      <c r="B556" s="5" t="s">
        <v>1997</v>
      </c>
    </row>
    <row r="557" spans="1:2" ht="12.75">
      <c r="A557" s="5" t="s">
        <v>1998</v>
      </c>
      <c r="B557" s="5" t="s">
        <v>1999</v>
      </c>
    </row>
    <row r="558" spans="1:2" ht="12.75">
      <c r="A558" s="5" t="s">
        <v>2000</v>
      </c>
      <c r="B558" s="5" t="s">
        <v>300</v>
      </c>
    </row>
    <row r="559" spans="1:2" ht="12.75">
      <c r="A559" s="5" t="s">
        <v>2001</v>
      </c>
      <c r="B559" s="5" t="s">
        <v>2002</v>
      </c>
    </row>
    <row r="560" spans="1:2" ht="12.75">
      <c r="A560" s="5" t="s">
        <v>2003</v>
      </c>
      <c r="B560" s="5" t="s">
        <v>2004</v>
      </c>
    </row>
    <row r="561" spans="1:2" ht="12.75">
      <c r="A561" s="5" t="s">
        <v>2005</v>
      </c>
      <c r="B561" s="5" t="s">
        <v>301</v>
      </c>
    </row>
    <row r="562" spans="1:2" ht="12.75">
      <c r="A562" s="5" t="s">
        <v>2006</v>
      </c>
      <c r="B562" s="5" t="s">
        <v>2007</v>
      </c>
    </row>
    <row r="563" spans="1:2" ht="12.75">
      <c r="A563" s="5" t="s">
        <v>2008</v>
      </c>
      <c r="B563" s="5" t="s">
        <v>2009</v>
      </c>
    </row>
    <row r="564" spans="1:2" ht="12.75">
      <c r="A564" s="5" t="s">
        <v>2010</v>
      </c>
      <c r="B564" s="5" t="s">
        <v>2011</v>
      </c>
    </row>
    <row r="565" spans="1:2" ht="12.75">
      <c r="A565" s="5" t="s">
        <v>2012</v>
      </c>
      <c r="B565" s="5" t="s">
        <v>2013</v>
      </c>
    </row>
    <row r="566" spans="1:2" ht="12.75">
      <c r="A566" s="5" t="s">
        <v>2014</v>
      </c>
      <c r="B566" s="5" t="s">
        <v>2015</v>
      </c>
    </row>
    <row r="567" spans="1:2" ht="12.75">
      <c r="A567" s="5" t="s">
        <v>2016</v>
      </c>
      <c r="B567" s="5" t="s">
        <v>2017</v>
      </c>
    </row>
    <row r="568" spans="1:2" ht="12.75">
      <c r="A568" s="5" t="s">
        <v>2018</v>
      </c>
      <c r="B568" s="5" t="s">
        <v>2019</v>
      </c>
    </row>
    <row r="569" spans="1:2" ht="12.75">
      <c r="A569" s="5" t="s">
        <v>2020</v>
      </c>
      <c r="B569" s="5" t="s">
        <v>2021</v>
      </c>
    </row>
    <row r="570" spans="1:2" ht="12.75">
      <c r="A570" s="5" t="s">
        <v>2022</v>
      </c>
      <c r="B570" s="5" t="s">
        <v>302</v>
      </c>
    </row>
    <row r="571" spans="1:2" ht="12.75">
      <c r="A571" s="5" t="s">
        <v>2023</v>
      </c>
      <c r="B571" s="5" t="s">
        <v>2024</v>
      </c>
    </row>
    <row r="572" spans="1:2" ht="12.75">
      <c r="A572" s="5" t="s">
        <v>2025</v>
      </c>
      <c r="B572" s="5" t="s">
        <v>2026</v>
      </c>
    </row>
    <row r="573" spans="1:2" ht="12.75">
      <c r="A573" s="5" t="s">
        <v>2027</v>
      </c>
      <c r="B573" s="5" t="s">
        <v>2028</v>
      </c>
    </row>
    <row r="574" spans="1:2" ht="12.75">
      <c r="A574" s="5" t="s">
        <v>2029</v>
      </c>
      <c r="B574" s="5" t="s">
        <v>2030</v>
      </c>
    </row>
    <row r="575" spans="1:2" ht="12.75">
      <c r="A575" s="5" t="s">
        <v>2031</v>
      </c>
      <c r="B575" s="5" t="s">
        <v>2032</v>
      </c>
    </row>
    <row r="576" spans="1:2" ht="12.75">
      <c r="A576" s="5" t="s">
        <v>2033</v>
      </c>
      <c r="B576" s="5" t="s">
        <v>303</v>
      </c>
    </row>
    <row r="577" spans="1:2" ht="12.75">
      <c r="A577" s="5" t="s">
        <v>2034</v>
      </c>
      <c r="B577" s="5" t="s">
        <v>304</v>
      </c>
    </row>
    <row r="578" spans="1:2" ht="12.75">
      <c r="A578" s="5" t="s">
        <v>2035</v>
      </c>
      <c r="B578" s="5" t="s">
        <v>305</v>
      </c>
    </row>
    <row r="579" spans="1:2" ht="12.75">
      <c r="A579" s="5" t="s">
        <v>2036</v>
      </c>
      <c r="B579" s="5" t="s">
        <v>306</v>
      </c>
    </row>
    <row r="580" spans="1:2" ht="12.75">
      <c r="A580" s="5" t="s">
        <v>2037</v>
      </c>
      <c r="B580" s="5" t="s">
        <v>307</v>
      </c>
    </row>
    <row r="581" spans="1:2" ht="12.75">
      <c r="A581" s="5" t="s">
        <v>2038</v>
      </c>
      <c r="B581" s="5" t="s">
        <v>308</v>
      </c>
    </row>
    <row r="582" spans="1:2" ht="12.75">
      <c r="A582" s="5" t="s">
        <v>2039</v>
      </c>
      <c r="B582" s="5" t="s">
        <v>309</v>
      </c>
    </row>
    <row r="583" spans="1:2" ht="12.75">
      <c r="A583" s="5" t="s">
        <v>2040</v>
      </c>
      <c r="B583" s="5" t="s">
        <v>310</v>
      </c>
    </row>
    <row r="584" spans="1:2" ht="12.75">
      <c r="A584" s="5" t="s">
        <v>2041</v>
      </c>
      <c r="B584" s="5" t="s">
        <v>311</v>
      </c>
    </row>
    <row r="585" spans="1:2" ht="12.75">
      <c r="A585" s="5" t="s">
        <v>2042</v>
      </c>
      <c r="B585" s="5" t="s">
        <v>312</v>
      </c>
    </row>
    <row r="586" spans="1:2" ht="12.75">
      <c r="A586" s="5" t="s">
        <v>2043</v>
      </c>
      <c r="B586" s="5" t="s">
        <v>2044</v>
      </c>
    </row>
    <row r="587" spans="1:2" ht="12.75">
      <c r="A587" s="5" t="s">
        <v>2045</v>
      </c>
      <c r="B587" s="5" t="s">
        <v>2046</v>
      </c>
    </row>
    <row r="588" spans="1:2" ht="12.75">
      <c r="A588" s="5" t="s">
        <v>2047</v>
      </c>
      <c r="B588" s="5" t="s">
        <v>2048</v>
      </c>
    </row>
    <row r="589" spans="1:2" ht="12.75">
      <c r="A589" s="5" t="s">
        <v>2049</v>
      </c>
      <c r="B589" s="5" t="s">
        <v>2050</v>
      </c>
    </row>
    <row r="590" spans="1:2" ht="12.75">
      <c r="A590" s="5" t="s">
        <v>2051</v>
      </c>
      <c r="B590" s="5" t="s">
        <v>313</v>
      </c>
    </row>
    <row r="591" spans="1:2" ht="12.75">
      <c r="A591" s="5" t="s">
        <v>2052</v>
      </c>
      <c r="B591" s="5" t="s">
        <v>2053</v>
      </c>
    </row>
    <row r="592" spans="1:2" ht="12.75">
      <c r="A592" s="5" t="s">
        <v>2054</v>
      </c>
      <c r="B592" s="5" t="s">
        <v>2055</v>
      </c>
    </row>
    <row r="593" spans="1:2" ht="12.75">
      <c r="A593" s="5" t="s">
        <v>2056</v>
      </c>
      <c r="B593" s="5" t="s">
        <v>314</v>
      </c>
    </row>
    <row r="594" spans="1:2" ht="12.75">
      <c r="A594" s="5" t="s">
        <v>2057</v>
      </c>
      <c r="B594" s="5" t="s">
        <v>2058</v>
      </c>
    </row>
    <row r="595" spans="1:2" ht="12.75">
      <c r="A595" s="5" t="s">
        <v>2059</v>
      </c>
      <c r="B595" s="5" t="s">
        <v>315</v>
      </c>
    </row>
    <row r="596" spans="1:2" ht="12.75">
      <c r="A596" s="5" t="s">
        <v>2060</v>
      </c>
      <c r="B596" s="5" t="s">
        <v>2061</v>
      </c>
    </row>
    <row r="597" spans="1:2" ht="12.75">
      <c r="A597" s="5" t="s">
        <v>1112</v>
      </c>
      <c r="B597" s="5" t="s">
        <v>2062</v>
      </c>
    </row>
    <row r="598" spans="1:2" ht="12.75">
      <c r="A598" s="5" t="s">
        <v>1113</v>
      </c>
      <c r="B598" s="5" t="s">
        <v>316</v>
      </c>
    </row>
    <row r="599" spans="1:2" ht="12.75">
      <c r="A599" s="5" t="s">
        <v>1114</v>
      </c>
      <c r="B599" s="5" t="s">
        <v>2063</v>
      </c>
    </row>
    <row r="600" spans="1:2" ht="12.75">
      <c r="A600" s="5" t="s">
        <v>1115</v>
      </c>
      <c r="B600" s="5" t="s">
        <v>2064</v>
      </c>
    </row>
    <row r="601" spans="1:2" ht="12.75">
      <c r="A601" s="5" t="s">
        <v>1116</v>
      </c>
      <c r="B601" s="5" t="s">
        <v>2065</v>
      </c>
    </row>
    <row r="602" spans="1:2" ht="12.75">
      <c r="A602" s="5" t="s">
        <v>1117</v>
      </c>
      <c r="B602" s="5" t="s">
        <v>317</v>
      </c>
    </row>
    <row r="603" spans="1:2" ht="12.75">
      <c r="A603" s="5" t="s">
        <v>1118</v>
      </c>
      <c r="B603" s="5" t="s">
        <v>318</v>
      </c>
    </row>
    <row r="604" spans="1:2" ht="12.75">
      <c r="A604" s="5" t="s">
        <v>2066</v>
      </c>
      <c r="B604" s="5" t="s">
        <v>2067</v>
      </c>
    </row>
    <row r="605" spans="1:2" ht="12.75">
      <c r="A605" s="5" t="s">
        <v>2068</v>
      </c>
      <c r="B605" s="5" t="s">
        <v>2069</v>
      </c>
    </row>
    <row r="606" spans="1:2" ht="12.75">
      <c r="A606" s="5" t="s">
        <v>2070</v>
      </c>
      <c r="B606" s="5" t="s">
        <v>319</v>
      </c>
    </row>
    <row r="607" spans="1:2" ht="12.75">
      <c r="A607" s="5" t="s">
        <v>2071</v>
      </c>
      <c r="B607" s="5" t="s">
        <v>320</v>
      </c>
    </row>
    <row r="608" spans="1:2" ht="12.75">
      <c r="A608" s="5" t="s">
        <v>2072</v>
      </c>
      <c r="B608" s="5" t="s">
        <v>321</v>
      </c>
    </row>
    <row r="609" spans="1:2" ht="12.75">
      <c r="A609" s="5" t="s">
        <v>2073</v>
      </c>
      <c r="B609" s="5" t="s">
        <v>2074</v>
      </c>
    </row>
    <row r="610" spans="1:2" ht="12.75">
      <c r="A610" s="5" t="s">
        <v>2075</v>
      </c>
      <c r="B610" s="5" t="s">
        <v>2076</v>
      </c>
    </row>
    <row r="611" spans="1:2" ht="12.75">
      <c r="A611" s="5" t="s">
        <v>2077</v>
      </c>
      <c r="B611" s="5" t="s">
        <v>2078</v>
      </c>
    </row>
    <row r="612" spans="1:2" ht="12.75">
      <c r="A612" s="5" t="s">
        <v>2079</v>
      </c>
      <c r="B612" s="5" t="s">
        <v>2080</v>
      </c>
    </row>
    <row r="613" spans="1:2" ht="12.75">
      <c r="A613" s="5" t="s">
        <v>2081</v>
      </c>
      <c r="B613" s="5" t="s">
        <v>322</v>
      </c>
    </row>
    <row r="614" spans="1:2" ht="12.75">
      <c r="A614" s="5" t="s">
        <v>2082</v>
      </c>
      <c r="B614" s="5" t="s">
        <v>2083</v>
      </c>
    </row>
    <row r="615" spans="1:2" ht="12.75">
      <c r="A615" s="5" t="s">
        <v>2084</v>
      </c>
      <c r="B615" s="5" t="s">
        <v>2085</v>
      </c>
    </row>
    <row r="616" spans="1:2" ht="12.75">
      <c r="A616" s="5" t="s">
        <v>2086</v>
      </c>
      <c r="B616" s="5" t="s">
        <v>2087</v>
      </c>
    </row>
    <row r="617" spans="1:2" ht="12.75">
      <c r="A617" s="5" t="s">
        <v>2088</v>
      </c>
      <c r="B617" s="5" t="s">
        <v>2089</v>
      </c>
    </row>
    <row r="618" spans="1:2" ht="12.75">
      <c r="A618" s="5" t="s">
        <v>2090</v>
      </c>
      <c r="B618" s="5" t="s">
        <v>2091</v>
      </c>
    </row>
    <row r="619" spans="1:2" ht="12.75">
      <c r="A619" s="5" t="s">
        <v>2092</v>
      </c>
      <c r="B619" s="5" t="s">
        <v>323</v>
      </c>
    </row>
    <row r="620" spans="1:2" ht="12.75">
      <c r="A620" s="5" t="s">
        <v>2093</v>
      </c>
      <c r="B620" s="5" t="s">
        <v>324</v>
      </c>
    </row>
    <row r="621" spans="1:2" ht="12.75">
      <c r="A621" s="5" t="s">
        <v>2094</v>
      </c>
      <c r="B621" s="5" t="s">
        <v>325</v>
      </c>
    </row>
    <row r="622" spans="1:2" ht="12.75">
      <c r="A622" s="5" t="s">
        <v>2095</v>
      </c>
      <c r="B622" s="5" t="s">
        <v>2096</v>
      </c>
    </row>
    <row r="623" spans="1:2" ht="12.75">
      <c r="A623" s="5" t="s">
        <v>2097</v>
      </c>
      <c r="B623" s="5" t="s">
        <v>2098</v>
      </c>
    </row>
    <row r="624" spans="1:2" ht="12.75">
      <c r="A624" s="5" t="s">
        <v>2099</v>
      </c>
      <c r="B624" s="5" t="s">
        <v>2100</v>
      </c>
    </row>
    <row r="625" spans="1:2" ht="12.75">
      <c r="A625" s="5" t="s">
        <v>2101</v>
      </c>
      <c r="B625" s="5" t="s">
        <v>2102</v>
      </c>
    </row>
    <row r="626" spans="1:2" ht="12.75">
      <c r="A626" s="5" t="s">
        <v>2103</v>
      </c>
      <c r="B626" s="5" t="s">
        <v>2104</v>
      </c>
    </row>
    <row r="627" spans="1:2" ht="12.75">
      <c r="A627" s="5" t="s">
        <v>2105</v>
      </c>
      <c r="B627" s="5" t="s">
        <v>326</v>
      </c>
    </row>
    <row r="628" spans="1:2" ht="12.75">
      <c r="A628" s="5" t="s">
        <v>2106</v>
      </c>
      <c r="B628" s="5" t="s">
        <v>2107</v>
      </c>
    </row>
    <row r="629" spans="1:2" ht="12.75">
      <c r="A629" s="5" t="s">
        <v>2108</v>
      </c>
      <c r="B629" s="5" t="s">
        <v>2109</v>
      </c>
    </row>
    <row r="630" spans="1:2" ht="12.75">
      <c r="A630" s="5" t="s">
        <v>2110</v>
      </c>
      <c r="B630" s="5" t="s">
        <v>2111</v>
      </c>
    </row>
    <row r="631" spans="1:2" ht="12.75">
      <c r="A631" s="5" t="s">
        <v>2112</v>
      </c>
      <c r="B631" s="5" t="s">
        <v>327</v>
      </c>
    </row>
    <row r="632" spans="1:2" ht="12.75">
      <c r="A632" s="5" t="s">
        <v>2113</v>
      </c>
      <c r="B632" s="5" t="s">
        <v>2114</v>
      </c>
    </row>
    <row r="633" spans="1:2" ht="12.75">
      <c r="A633" s="5" t="s">
        <v>2115</v>
      </c>
      <c r="B633" s="5" t="s">
        <v>2116</v>
      </c>
    </row>
    <row r="634" spans="1:2" ht="12.75">
      <c r="A634" s="5" t="s">
        <v>2117</v>
      </c>
      <c r="B634" s="5" t="s">
        <v>2118</v>
      </c>
    </row>
    <row r="635" spans="1:2" ht="12.75">
      <c r="A635" s="5" t="s">
        <v>2119</v>
      </c>
      <c r="B635" s="5" t="s">
        <v>2120</v>
      </c>
    </row>
    <row r="636" spans="1:2" ht="12.75">
      <c r="A636" s="5" t="s">
        <v>2121</v>
      </c>
      <c r="B636" s="5" t="s">
        <v>2122</v>
      </c>
    </row>
    <row r="637" spans="1:2" ht="12.75">
      <c r="A637" s="5" t="s">
        <v>2123</v>
      </c>
      <c r="B637" s="5" t="s">
        <v>2124</v>
      </c>
    </row>
    <row r="638" spans="1:2" ht="12.75">
      <c r="A638" s="5" t="s">
        <v>328</v>
      </c>
      <c r="B638" s="5" t="s">
        <v>329</v>
      </c>
    </row>
    <row r="639" spans="1:2" ht="12.75">
      <c r="A639" s="5" t="s">
        <v>330</v>
      </c>
      <c r="B639" s="5" t="s">
        <v>331</v>
      </c>
    </row>
    <row r="640" spans="1:2" ht="12.75">
      <c r="A640" s="5" t="s">
        <v>332</v>
      </c>
      <c r="B640" s="5" t="s">
        <v>333</v>
      </c>
    </row>
    <row r="641" spans="1:2" ht="12.75">
      <c r="A641" s="5" t="s">
        <v>334</v>
      </c>
      <c r="B641" s="5" t="s">
        <v>2126</v>
      </c>
    </row>
    <row r="642" spans="1:2" ht="12.75">
      <c r="A642" s="5" t="s">
        <v>335</v>
      </c>
      <c r="B642" s="5" t="s">
        <v>2129</v>
      </c>
    </row>
    <row r="643" spans="1:2" ht="12.75">
      <c r="A643" s="5" t="s">
        <v>336</v>
      </c>
      <c r="B643" s="5" t="s">
        <v>337</v>
      </c>
    </row>
    <row r="644" spans="1:2" ht="12.75">
      <c r="A644" s="5" t="s">
        <v>338</v>
      </c>
      <c r="B644" s="5" t="s">
        <v>2127</v>
      </c>
    </row>
    <row r="645" spans="1:2" ht="12.75">
      <c r="A645" s="5" t="s">
        <v>339</v>
      </c>
      <c r="B645" s="5" t="s">
        <v>340</v>
      </c>
    </row>
    <row r="646" spans="1:2" ht="12.75">
      <c r="A646" s="5" t="s">
        <v>341</v>
      </c>
      <c r="B646" s="5" t="s">
        <v>342</v>
      </c>
    </row>
    <row r="647" spans="1:2" ht="12.75">
      <c r="A647" s="5" t="s">
        <v>343</v>
      </c>
      <c r="B647" s="5" t="s">
        <v>344</v>
      </c>
    </row>
    <row r="648" spans="1:2" ht="12.75">
      <c r="A648" s="5" t="s">
        <v>345</v>
      </c>
      <c r="B648" s="5" t="s">
        <v>346</v>
      </c>
    </row>
    <row r="649" spans="1:2" ht="12.75">
      <c r="A649" s="5" t="s">
        <v>347</v>
      </c>
      <c r="B649" s="5" t="s">
        <v>348</v>
      </c>
    </row>
    <row r="650" spans="1:2" ht="12.75">
      <c r="A650" s="5" t="s">
        <v>349</v>
      </c>
      <c r="B650" s="5" t="s">
        <v>350</v>
      </c>
    </row>
    <row r="651" spans="1:2" ht="12.75">
      <c r="A651" s="5" t="s">
        <v>351</v>
      </c>
      <c r="B651" s="5" t="s">
        <v>2128</v>
      </c>
    </row>
    <row r="652" spans="1:2" ht="12.75">
      <c r="A652" s="5" t="s">
        <v>352</v>
      </c>
      <c r="B652" s="5" t="s">
        <v>2125</v>
      </c>
    </row>
    <row r="653" spans="1:2" ht="12.75">
      <c r="A653" s="5" t="s">
        <v>2130</v>
      </c>
      <c r="B653" s="5" t="s">
        <v>2131</v>
      </c>
    </row>
    <row r="654" spans="1:2" ht="12.75">
      <c r="A654" s="5" t="s">
        <v>2132</v>
      </c>
      <c r="B654" s="5" t="s">
        <v>2131</v>
      </c>
    </row>
    <row r="655" spans="1:2" ht="12.75">
      <c r="A655" s="5" t="s">
        <v>2133</v>
      </c>
      <c r="B655" s="5" t="s">
        <v>353</v>
      </c>
    </row>
    <row r="656" spans="1:2" ht="12.75">
      <c r="A656" s="5" t="s">
        <v>2134</v>
      </c>
      <c r="B656" s="5" t="s">
        <v>354</v>
      </c>
    </row>
    <row r="657" spans="1:2" ht="12.75">
      <c r="A657" s="5" t="s">
        <v>2135</v>
      </c>
      <c r="B657" s="5" t="s">
        <v>355</v>
      </c>
    </row>
    <row r="658" spans="1:2" ht="12.75">
      <c r="A658" s="5" t="s">
        <v>2136</v>
      </c>
      <c r="B658" s="5" t="s">
        <v>356</v>
      </c>
    </row>
    <row r="659" spans="1:2" ht="12.75">
      <c r="A659" s="5" t="s">
        <v>2137</v>
      </c>
      <c r="B659" s="5" t="s">
        <v>2138</v>
      </c>
    </row>
    <row r="660" spans="1:2" ht="12.75">
      <c r="A660" s="5" t="s">
        <v>2139</v>
      </c>
      <c r="B660" s="5" t="s">
        <v>2140</v>
      </c>
    </row>
    <row r="661" spans="1:2" ht="12.75">
      <c r="A661" s="5" t="s">
        <v>2141</v>
      </c>
      <c r="B661" s="5" t="s">
        <v>2142</v>
      </c>
    </row>
    <row r="662" spans="1:2" ht="12.75">
      <c r="A662" s="5" t="s">
        <v>2143</v>
      </c>
      <c r="B662" s="5" t="s">
        <v>2144</v>
      </c>
    </row>
    <row r="663" spans="1:2" ht="12.75">
      <c r="A663" s="5" t="s">
        <v>2145</v>
      </c>
      <c r="B663" s="5" t="s">
        <v>2146</v>
      </c>
    </row>
    <row r="664" spans="1:2" ht="12.75">
      <c r="A664" s="5" t="s">
        <v>2147</v>
      </c>
      <c r="B664" s="5" t="s">
        <v>2148</v>
      </c>
    </row>
    <row r="665" spans="1:2" ht="12.75">
      <c r="A665" s="5" t="s">
        <v>2149</v>
      </c>
      <c r="B665" s="5" t="s">
        <v>2150</v>
      </c>
    </row>
    <row r="666" spans="1:2" ht="12.75">
      <c r="A666" s="5" t="s">
        <v>2151</v>
      </c>
      <c r="B666" s="5" t="s">
        <v>2152</v>
      </c>
    </row>
    <row r="667" spans="1:2" ht="12.75">
      <c r="A667" s="5" t="s">
        <v>2153</v>
      </c>
      <c r="B667" s="5" t="s">
        <v>2154</v>
      </c>
    </row>
    <row r="668" spans="1:2" ht="12.75">
      <c r="A668" s="5" t="s">
        <v>2155</v>
      </c>
      <c r="B668" s="5" t="s">
        <v>357</v>
      </c>
    </row>
    <row r="669" spans="1:2" ht="12.75">
      <c r="A669" s="5" t="s">
        <v>2156</v>
      </c>
      <c r="B669" s="5" t="s">
        <v>2157</v>
      </c>
    </row>
    <row r="670" spans="1:2" ht="12.75">
      <c r="A670" s="5" t="s">
        <v>2158</v>
      </c>
      <c r="B670" s="5" t="s">
        <v>2159</v>
      </c>
    </row>
    <row r="671" spans="1:2" ht="12.75">
      <c r="A671" s="5" t="s">
        <v>2160</v>
      </c>
      <c r="B671" s="5" t="s">
        <v>2159</v>
      </c>
    </row>
    <row r="672" spans="1:2" ht="12.75">
      <c r="A672" s="5" t="s">
        <v>2161</v>
      </c>
      <c r="B672" s="5" t="s">
        <v>358</v>
      </c>
    </row>
    <row r="673" spans="1:2" ht="12.75">
      <c r="A673" s="5" t="s">
        <v>2162</v>
      </c>
      <c r="B673" s="5" t="s">
        <v>359</v>
      </c>
    </row>
    <row r="674" spans="1:2" ht="12.75">
      <c r="A674" s="5" t="s">
        <v>2163</v>
      </c>
      <c r="B674" s="5" t="s">
        <v>360</v>
      </c>
    </row>
    <row r="675" spans="1:2" ht="12.75">
      <c r="A675" s="5" t="s">
        <v>2164</v>
      </c>
      <c r="B675" s="5" t="s">
        <v>361</v>
      </c>
    </row>
    <row r="676" spans="1:2" ht="12.75">
      <c r="A676" s="5" t="s">
        <v>2165</v>
      </c>
      <c r="B676" s="5" t="s">
        <v>362</v>
      </c>
    </row>
    <row r="677" spans="1:2" ht="12.75">
      <c r="A677" s="5" t="s">
        <v>2166</v>
      </c>
      <c r="B677" s="5" t="s">
        <v>2167</v>
      </c>
    </row>
    <row r="678" spans="1:2" ht="12.75">
      <c r="A678" s="5" t="s">
        <v>2168</v>
      </c>
      <c r="B678" s="5" t="s">
        <v>2169</v>
      </c>
    </row>
    <row r="679" spans="1:2" ht="12.75">
      <c r="A679" s="5" t="s">
        <v>2170</v>
      </c>
      <c r="B679" s="5" t="s">
        <v>2171</v>
      </c>
    </row>
    <row r="680" spans="1:2" ht="12.75">
      <c r="A680" s="5" t="s">
        <v>2172</v>
      </c>
      <c r="B680" s="5" t="s">
        <v>2173</v>
      </c>
    </row>
    <row r="681" spans="1:2" ht="12.75">
      <c r="A681" s="5" t="s">
        <v>2174</v>
      </c>
      <c r="B681" s="5" t="s">
        <v>2175</v>
      </c>
    </row>
    <row r="682" spans="1:2" ht="12.75">
      <c r="A682" s="5" t="s">
        <v>2176</v>
      </c>
      <c r="B682" s="5" t="s">
        <v>2177</v>
      </c>
    </row>
    <row r="683" spans="1:2" ht="12.75">
      <c r="A683" s="5" t="s">
        <v>2178</v>
      </c>
      <c r="B683" s="5" t="s">
        <v>2179</v>
      </c>
    </row>
    <row r="684" spans="1:2" ht="12.75">
      <c r="A684" s="5" t="s">
        <v>2180</v>
      </c>
      <c r="B684" s="5" t="s">
        <v>2181</v>
      </c>
    </row>
    <row r="685" spans="1:2" ht="12.75">
      <c r="A685" s="5" t="s">
        <v>2182</v>
      </c>
      <c r="B685" s="5" t="s">
        <v>2183</v>
      </c>
    </row>
    <row r="686" spans="1:2" ht="12.75">
      <c r="A686" s="5" t="s">
        <v>2184</v>
      </c>
      <c r="B686" s="5" t="s">
        <v>363</v>
      </c>
    </row>
    <row r="687" spans="1:2" ht="12.75">
      <c r="A687" s="5" t="s">
        <v>2185</v>
      </c>
      <c r="B687" s="5" t="s">
        <v>2186</v>
      </c>
    </row>
    <row r="688" spans="1:2" ht="12.75">
      <c r="A688" s="5" t="s">
        <v>2187</v>
      </c>
      <c r="B688" s="5" t="s">
        <v>364</v>
      </c>
    </row>
    <row r="689" spans="1:2" ht="12.75">
      <c r="A689" s="5" t="s">
        <v>2188</v>
      </c>
      <c r="B689" s="5" t="s">
        <v>365</v>
      </c>
    </row>
    <row r="690" spans="1:2" ht="12.75">
      <c r="A690" s="5" t="s">
        <v>2189</v>
      </c>
      <c r="B690" s="5" t="s">
        <v>2190</v>
      </c>
    </row>
    <row r="691" spans="1:2" ht="12.75">
      <c r="A691" s="5" t="s">
        <v>2191</v>
      </c>
      <c r="B691" s="5" t="s">
        <v>2192</v>
      </c>
    </row>
    <row r="692" spans="1:2" ht="12.75">
      <c r="A692" s="5" t="s">
        <v>2193</v>
      </c>
      <c r="B692" s="5" t="s">
        <v>366</v>
      </c>
    </row>
    <row r="693" spans="1:2" ht="12.75">
      <c r="A693" s="5" t="s">
        <v>2194</v>
      </c>
      <c r="B693" s="5" t="s">
        <v>367</v>
      </c>
    </row>
    <row r="694" spans="1:2" ht="12.75">
      <c r="A694" s="5" t="s">
        <v>2195</v>
      </c>
      <c r="B694" s="5" t="s">
        <v>2196</v>
      </c>
    </row>
    <row r="695" spans="1:2" ht="12.75">
      <c r="A695" s="5" t="s">
        <v>2197</v>
      </c>
      <c r="B695" s="5" t="s">
        <v>368</v>
      </c>
    </row>
    <row r="696" spans="1:2" ht="12.75">
      <c r="A696" s="5" t="s">
        <v>2198</v>
      </c>
      <c r="B696" s="5" t="s">
        <v>368</v>
      </c>
    </row>
    <row r="697" spans="1:2" ht="12.75">
      <c r="A697" s="5" t="s">
        <v>369</v>
      </c>
      <c r="B697" s="5" t="s">
        <v>370</v>
      </c>
    </row>
    <row r="698" spans="1:2" ht="12.75">
      <c r="A698" s="5" t="s">
        <v>371</v>
      </c>
      <c r="B698" s="5" t="s">
        <v>372</v>
      </c>
    </row>
    <row r="699" spans="1:2" ht="12.75">
      <c r="A699" s="5" t="s">
        <v>373</v>
      </c>
      <c r="B699" s="5" t="s">
        <v>374</v>
      </c>
    </row>
    <row r="700" spans="1:2" ht="12.75">
      <c r="A700" s="5" t="s">
        <v>375</v>
      </c>
      <c r="B700" s="5" t="s">
        <v>376</v>
      </c>
    </row>
    <row r="701" spans="1:2" ht="12.75">
      <c r="A701" s="5" t="s">
        <v>377</v>
      </c>
      <c r="B701" s="5" t="s">
        <v>378</v>
      </c>
    </row>
    <row r="702" spans="1:2" ht="12.75">
      <c r="A702" s="5" t="s">
        <v>379</v>
      </c>
      <c r="B702" s="5" t="s">
        <v>380</v>
      </c>
    </row>
    <row r="703" spans="1:2" ht="12.75">
      <c r="A703" s="5" t="s">
        <v>381</v>
      </c>
      <c r="B703" s="5" t="s">
        <v>382</v>
      </c>
    </row>
    <row r="704" spans="1:2" ht="12.75">
      <c r="A704" s="5" t="s">
        <v>383</v>
      </c>
      <c r="B704" s="5" t="s">
        <v>384</v>
      </c>
    </row>
    <row r="705" spans="1:2" ht="12.75">
      <c r="A705" s="5" t="s">
        <v>385</v>
      </c>
      <c r="B705" s="5" t="s">
        <v>386</v>
      </c>
    </row>
    <row r="706" spans="1:2" ht="12.75">
      <c r="A706" s="5" t="s">
        <v>387</v>
      </c>
      <c r="B706" s="5" t="s">
        <v>388</v>
      </c>
    </row>
    <row r="707" spans="1:2" ht="12.75">
      <c r="A707" s="5" t="s">
        <v>389</v>
      </c>
      <c r="B707" s="5" t="s">
        <v>390</v>
      </c>
    </row>
    <row r="708" spans="1:2" ht="12.75">
      <c r="A708" s="5" t="s">
        <v>391</v>
      </c>
      <c r="B708" s="5" t="s">
        <v>392</v>
      </c>
    </row>
    <row r="709" spans="1:2" ht="12.75">
      <c r="A709" s="5" t="s">
        <v>393</v>
      </c>
      <c r="B709" s="5" t="s">
        <v>394</v>
      </c>
    </row>
    <row r="710" spans="1:2" ht="12.75">
      <c r="A710" s="5" t="s">
        <v>395</v>
      </c>
      <c r="B710" s="5" t="s">
        <v>396</v>
      </c>
    </row>
    <row r="711" spans="1:2" ht="12.75">
      <c r="A711" s="5" t="s">
        <v>397</v>
      </c>
      <c r="B711" s="5" t="s">
        <v>398</v>
      </c>
    </row>
    <row r="712" spans="1:2" ht="12.75">
      <c r="A712" s="5" t="s">
        <v>399</v>
      </c>
      <c r="B712" s="5" t="s">
        <v>398</v>
      </c>
    </row>
    <row r="713" spans="1:2" ht="12.75">
      <c r="A713" s="5" t="s">
        <v>2199</v>
      </c>
      <c r="B713" s="5" t="s">
        <v>2200</v>
      </c>
    </row>
    <row r="714" spans="1:2" ht="12.75">
      <c r="A714" s="5" t="s">
        <v>2201</v>
      </c>
      <c r="B714" s="5" t="s">
        <v>2200</v>
      </c>
    </row>
    <row r="715" spans="1:2" ht="12.75">
      <c r="A715" s="5" t="s">
        <v>2202</v>
      </c>
      <c r="B715" s="5" t="s">
        <v>2200</v>
      </c>
    </row>
    <row r="716" spans="1:2" ht="12.75">
      <c r="A716" s="5" t="s">
        <v>2203</v>
      </c>
      <c r="B716" s="5" t="s">
        <v>2204</v>
      </c>
    </row>
    <row r="717" spans="1:2" ht="12.75">
      <c r="A717" s="5" t="s">
        <v>2205</v>
      </c>
      <c r="B717" s="5" t="s">
        <v>2206</v>
      </c>
    </row>
    <row r="718" spans="1:2" ht="12.75">
      <c r="A718" s="5" t="s">
        <v>2207</v>
      </c>
      <c r="B718" s="5" t="s">
        <v>2208</v>
      </c>
    </row>
    <row r="719" spans="1:2" ht="12.75">
      <c r="A719" s="5" t="s">
        <v>2209</v>
      </c>
      <c r="B719" s="5" t="s">
        <v>2210</v>
      </c>
    </row>
    <row r="720" spans="1:2" ht="12.75">
      <c r="A720" s="5" t="s">
        <v>2211</v>
      </c>
      <c r="B720" s="5" t="s">
        <v>2212</v>
      </c>
    </row>
    <row r="721" spans="1:2" ht="12.75">
      <c r="A721" s="5" t="s">
        <v>2213</v>
      </c>
      <c r="B721" s="5" t="s">
        <v>400</v>
      </c>
    </row>
    <row r="722" spans="1:2" ht="12.75">
      <c r="A722" s="5" t="s">
        <v>2214</v>
      </c>
      <c r="B722" s="5" t="s">
        <v>2215</v>
      </c>
    </row>
    <row r="723" spans="1:2" ht="12.75">
      <c r="A723" s="5" t="s">
        <v>2216</v>
      </c>
      <c r="B723" s="5" t="s">
        <v>2217</v>
      </c>
    </row>
    <row r="724" spans="1:2" ht="12.75">
      <c r="A724" s="5" t="s">
        <v>2218</v>
      </c>
      <c r="B724" s="5" t="s">
        <v>401</v>
      </c>
    </row>
    <row r="725" spans="1:2" ht="12.75">
      <c r="A725" s="5" t="s">
        <v>2219</v>
      </c>
      <c r="B725" s="5" t="s">
        <v>2220</v>
      </c>
    </row>
    <row r="726" spans="1:2" ht="12.75">
      <c r="A726" s="5" t="s">
        <v>2221</v>
      </c>
      <c r="B726" s="5" t="s">
        <v>402</v>
      </c>
    </row>
    <row r="727" spans="1:2" ht="12.75">
      <c r="A727" s="5" t="s">
        <v>2222</v>
      </c>
      <c r="B727" s="5" t="s">
        <v>2223</v>
      </c>
    </row>
    <row r="728" spans="1:2" ht="12.75">
      <c r="A728" s="5" t="s">
        <v>2224</v>
      </c>
      <c r="B728" s="5" t="s">
        <v>403</v>
      </c>
    </row>
    <row r="729" spans="1:2" ht="12.75">
      <c r="A729" s="5" t="s">
        <v>2225</v>
      </c>
      <c r="B729" s="5" t="s">
        <v>2226</v>
      </c>
    </row>
    <row r="730" spans="1:2" ht="12.75">
      <c r="A730" s="5" t="s">
        <v>2227</v>
      </c>
      <c r="B730" s="5" t="s">
        <v>2228</v>
      </c>
    </row>
    <row r="731" spans="1:2" ht="12.75">
      <c r="A731" s="5" t="s">
        <v>2229</v>
      </c>
      <c r="B731" s="5" t="s">
        <v>2230</v>
      </c>
    </row>
    <row r="732" spans="1:2" ht="12.75">
      <c r="A732" s="5" t="s">
        <v>2231</v>
      </c>
      <c r="B732" s="5" t="s">
        <v>2232</v>
      </c>
    </row>
    <row r="733" spans="1:2" ht="12.75">
      <c r="A733" s="5" t="s">
        <v>2233</v>
      </c>
      <c r="B733" s="5" t="s">
        <v>404</v>
      </c>
    </row>
    <row r="734" spans="1:2" ht="12.75">
      <c r="A734" s="5" t="s">
        <v>2234</v>
      </c>
      <c r="B734" s="5" t="s">
        <v>405</v>
      </c>
    </row>
    <row r="735" spans="1:2" ht="12.75">
      <c r="A735" s="5" t="s">
        <v>2235</v>
      </c>
      <c r="B735" s="5" t="s">
        <v>406</v>
      </c>
    </row>
    <row r="736" spans="1:2" ht="12.75">
      <c r="A736" s="5" t="s">
        <v>2236</v>
      </c>
      <c r="B736" s="5" t="s">
        <v>2237</v>
      </c>
    </row>
    <row r="737" spans="1:2" ht="12.75">
      <c r="A737" s="5" t="s">
        <v>2238</v>
      </c>
      <c r="B737" s="5" t="s">
        <v>2239</v>
      </c>
    </row>
    <row r="738" spans="1:2" ht="12.75">
      <c r="A738" s="5" t="s">
        <v>2240</v>
      </c>
      <c r="B738" s="5" t="s">
        <v>2241</v>
      </c>
    </row>
    <row r="739" spans="1:2" ht="12.75">
      <c r="A739" s="5" t="s">
        <v>2242</v>
      </c>
      <c r="B739" s="5" t="s">
        <v>2243</v>
      </c>
    </row>
    <row r="740" spans="1:2" ht="12.75">
      <c r="A740" s="5" t="s">
        <v>2244</v>
      </c>
      <c r="B740" s="5" t="s">
        <v>2245</v>
      </c>
    </row>
    <row r="741" spans="1:2" ht="12.75">
      <c r="A741" s="5" t="s">
        <v>2246</v>
      </c>
      <c r="B741" s="5" t="s">
        <v>407</v>
      </c>
    </row>
    <row r="742" spans="1:2" ht="12.75">
      <c r="A742" s="5" t="s">
        <v>2247</v>
      </c>
      <c r="B742" s="5" t="s">
        <v>2248</v>
      </c>
    </row>
    <row r="743" spans="1:2" ht="12.75">
      <c r="A743" s="5" t="s">
        <v>2249</v>
      </c>
      <c r="B743" s="5" t="s">
        <v>2250</v>
      </c>
    </row>
    <row r="744" spans="1:2" ht="12.75">
      <c r="A744" s="5" t="s">
        <v>2251</v>
      </c>
      <c r="B744" s="5" t="s">
        <v>2252</v>
      </c>
    </row>
    <row r="745" spans="1:2" ht="12.75">
      <c r="A745" s="5" t="s">
        <v>2253</v>
      </c>
      <c r="B745" s="5" t="s">
        <v>2254</v>
      </c>
    </row>
    <row r="746" spans="1:2" ht="12.75">
      <c r="A746" s="5" t="s">
        <v>2255</v>
      </c>
      <c r="B746" s="5" t="s">
        <v>2254</v>
      </c>
    </row>
    <row r="747" spans="1:2" ht="12.75">
      <c r="A747" s="5" t="s">
        <v>2256</v>
      </c>
      <c r="B747" s="5" t="s">
        <v>2257</v>
      </c>
    </row>
    <row r="748" spans="1:2" ht="12.75">
      <c r="A748" s="5" t="s">
        <v>2258</v>
      </c>
      <c r="B748" s="5" t="s">
        <v>408</v>
      </c>
    </row>
    <row r="749" spans="1:2" ht="12.75">
      <c r="A749" s="5" t="s">
        <v>2259</v>
      </c>
      <c r="B749" s="5" t="s">
        <v>409</v>
      </c>
    </row>
    <row r="750" spans="1:2" ht="12.75">
      <c r="A750" s="5" t="s">
        <v>2260</v>
      </c>
      <c r="B750" s="5" t="s">
        <v>410</v>
      </c>
    </row>
    <row r="751" spans="1:2" ht="12.75">
      <c r="A751" s="5" t="s">
        <v>2261</v>
      </c>
      <c r="B751" s="5" t="s">
        <v>2262</v>
      </c>
    </row>
    <row r="752" spans="1:2" ht="12.75">
      <c r="A752" s="5" t="s">
        <v>2263</v>
      </c>
      <c r="B752" s="5" t="s">
        <v>411</v>
      </c>
    </row>
    <row r="753" spans="1:2" ht="12.75">
      <c r="A753" s="5" t="s">
        <v>2264</v>
      </c>
      <c r="B753" s="5" t="s">
        <v>2265</v>
      </c>
    </row>
    <row r="754" spans="1:2" ht="12.75">
      <c r="A754" s="5" t="s">
        <v>2266</v>
      </c>
      <c r="B754" s="5" t="s">
        <v>2267</v>
      </c>
    </row>
    <row r="755" spans="1:2" ht="12.75">
      <c r="A755" s="5" t="s">
        <v>2268</v>
      </c>
      <c r="B755" s="5" t="s">
        <v>2269</v>
      </c>
    </row>
    <row r="756" spans="1:2" ht="12.75">
      <c r="A756" s="5" t="s">
        <v>2270</v>
      </c>
      <c r="B756" s="5" t="s">
        <v>2271</v>
      </c>
    </row>
    <row r="757" spans="1:2" ht="12.75">
      <c r="A757" s="5" t="s">
        <v>2272</v>
      </c>
      <c r="B757" s="5" t="s">
        <v>2273</v>
      </c>
    </row>
    <row r="758" spans="1:2" ht="12.75">
      <c r="A758" s="5" t="s">
        <v>2274</v>
      </c>
      <c r="B758" s="5" t="s">
        <v>2275</v>
      </c>
    </row>
    <row r="759" spans="1:2" ht="12.75">
      <c r="A759" s="5" t="s">
        <v>2276</v>
      </c>
      <c r="B759" s="5" t="s">
        <v>412</v>
      </c>
    </row>
    <row r="760" spans="1:2" ht="12.75">
      <c r="A760" s="5" t="s">
        <v>2277</v>
      </c>
      <c r="B760" s="5" t="s">
        <v>2278</v>
      </c>
    </row>
    <row r="761" spans="1:2" ht="12.75">
      <c r="A761" s="5" t="s">
        <v>2279</v>
      </c>
      <c r="B761" s="5" t="s">
        <v>2280</v>
      </c>
    </row>
    <row r="762" spans="1:2" ht="12.75">
      <c r="A762" s="5" t="s">
        <v>2281</v>
      </c>
      <c r="B762" s="5" t="s">
        <v>2282</v>
      </c>
    </row>
    <row r="763" spans="1:2" ht="12.75">
      <c r="A763" s="5" t="s">
        <v>2283</v>
      </c>
      <c r="B763" s="5" t="s">
        <v>2284</v>
      </c>
    </row>
    <row r="764" spans="1:2" ht="12.75">
      <c r="A764" s="5" t="s">
        <v>2285</v>
      </c>
      <c r="B764" s="5" t="s">
        <v>2286</v>
      </c>
    </row>
    <row r="765" spans="1:2" ht="12.75">
      <c r="A765" s="5" t="s">
        <v>2287</v>
      </c>
      <c r="B765" s="5" t="s">
        <v>2288</v>
      </c>
    </row>
    <row r="766" spans="1:2" ht="12.75">
      <c r="A766" s="5" t="s">
        <v>2289</v>
      </c>
      <c r="B766" s="5" t="s">
        <v>2290</v>
      </c>
    </row>
    <row r="767" spans="1:2" ht="12.75">
      <c r="A767" s="5" t="s">
        <v>2291</v>
      </c>
      <c r="B767" s="5" t="s">
        <v>413</v>
      </c>
    </row>
    <row r="768" spans="1:2" ht="12.75">
      <c r="A768" s="5" t="s">
        <v>2292</v>
      </c>
      <c r="B768" s="5" t="s">
        <v>2293</v>
      </c>
    </row>
    <row r="769" spans="1:2" ht="12.75">
      <c r="A769" s="5" t="s">
        <v>2294</v>
      </c>
      <c r="B769" s="5" t="s">
        <v>2295</v>
      </c>
    </row>
    <row r="770" spans="1:2" ht="12.75">
      <c r="A770" s="5" t="s">
        <v>2296</v>
      </c>
      <c r="B770" s="5" t="s">
        <v>2297</v>
      </c>
    </row>
    <row r="771" spans="1:2" ht="12.75">
      <c r="A771" s="5" t="s">
        <v>2298</v>
      </c>
      <c r="B771" s="5" t="s">
        <v>414</v>
      </c>
    </row>
    <row r="772" spans="1:2" ht="12.75">
      <c r="A772" s="5" t="s">
        <v>2299</v>
      </c>
      <c r="B772" s="5" t="s">
        <v>415</v>
      </c>
    </row>
    <row r="773" spans="1:2" ht="12.75">
      <c r="A773" s="5" t="s">
        <v>2300</v>
      </c>
      <c r="B773" s="5" t="s">
        <v>2301</v>
      </c>
    </row>
    <row r="774" spans="1:2" ht="12.75">
      <c r="A774" s="5" t="s">
        <v>2302</v>
      </c>
      <c r="B774" s="5" t="s">
        <v>2303</v>
      </c>
    </row>
    <row r="775" spans="1:2" ht="12.75">
      <c r="A775" s="5" t="s">
        <v>2304</v>
      </c>
      <c r="B775" s="5" t="s">
        <v>416</v>
      </c>
    </row>
    <row r="776" spans="1:2" ht="12.75">
      <c r="A776" s="5" t="s">
        <v>2305</v>
      </c>
      <c r="B776" s="5" t="s">
        <v>417</v>
      </c>
    </row>
    <row r="777" spans="1:2" ht="12.75">
      <c r="A777" s="5" t="s">
        <v>2306</v>
      </c>
      <c r="B777" s="5" t="s">
        <v>418</v>
      </c>
    </row>
    <row r="778" spans="1:2" ht="12.75">
      <c r="A778" s="5" t="s">
        <v>2307</v>
      </c>
      <c r="B778" s="5" t="s">
        <v>419</v>
      </c>
    </row>
    <row r="779" spans="1:2" ht="12.75">
      <c r="A779" s="5" t="s">
        <v>420</v>
      </c>
      <c r="B779" s="5" t="s">
        <v>421</v>
      </c>
    </row>
    <row r="780" spans="1:2" ht="12.75">
      <c r="A780" s="5" t="s">
        <v>422</v>
      </c>
      <c r="B780" s="5" t="s">
        <v>423</v>
      </c>
    </row>
    <row r="781" spans="1:2" ht="12.75">
      <c r="A781" s="5" t="s">
        <v>424</v>
      </c>
      <c r="B781" s="5" t="s">
        <v>425</v>
      </c>
    </row>
    <row r="782" spans="1:2" ht="12.75">
      <c r="A782" s="5" t="s">
        <v>2308</v>
      </c>
      <c r="B782" s="5" t="s">
        <v>2309</v>
      </c>
    </row>
    <row r="783" spans="1:2" ht="12.75">
      <c r="A783" s="5" t="s">
        <v>2310</v>
      </c>
      <c r="B783" s="5" t="s">
        <v>426</v>
      </c>
    </row>
    <row r="784" spans="1:2" ht="12.75">
      <c r="A784" s="5" t="s">
        <v>2311</v>
      </c>
      <c r="B784" s="5" t="s">
        <v>427</v>
      </c>
    </row>
    <row r="785" spans="1:2" ht="12.75">
      <c r="A785" s="5" t="s">
        <v>2312</v>
      </c>
      <c r="B785" s="5" t="s">
        <v>428</v>
      </c>
    </row>
    <row r="786" spans="1:2" ht="12.75">
      <c r="A786" s="5" t="s">
        <v>2313</v>
      </c>
      <c r="B786" s="5" t="s">
        <v>429</v>
      </c>
    </row>
    <row r="787" spans="1:2" ht="12.75">
      <c r="A787" s="5" t="s">
        <v>2314</v>
      </c>
      <c r="B787" s="5" t="s">
        <v>2315</v>
      </c>
    </row>
    <row r="788" spans="1:2" ht="12.75">
      <c r="A788" s="5" t="s">
        <v>2316</v>
      </c>
      <c r="B788" s="5" t="s">
        <v>2317</v>
      </c>
    </row>
    <row r="789" spans="1:2" ht="12.75">
      <c r="A789" s="5" t="s">
        <v>2318</v>
      </c>
      <c r="B789" s="5" t="s">
        <v>2319</v>
      </c>
    </row>
    <row r="790" spans="1:2" ht="12.75">
      <c r="A790" s="5" t="s">
        <v>2320</v>
      </c>
      <c r="B790" s="5" t="s">
        <v>430</v>
      </c>
    </row>
    <row r="791" spans="1:2" ht="12.75">
      <c r="A791" s="5" t="s">
        <v>2321</v>
      </c>
      <c r="B791" s="5" t="s">
        <v>2322</v>
      </c>
    </row>
    <row r="792" spans="1:2" ht="12.75">
      <c r="A792" s="5" t="s">
        <v>2323</v>
      </c>
      <c r="B792" s="5" t="s">
        <v>431</v>
      </c>
    </row>
    <row r="793" spans="1:2" ht="12.75">
      <c r="A793" s="5" t="s">
        <v>2324</v>
      </c>
      <c r="B793" s="5" t="s">
        <v>2325</v>
      </c>
    </row>
    <row r="794" spans="1:2" ht="12.75">
      <c r="A794" s="5" t="s">
        <v>2326</v>
      </c>
      <c r="B794" s="5" t="s">
        <v>432</v>
      </c>
    </row>
    <row r="795" spans="1:2" ht="12.75">
      <c r="A795" s="5" t="s">
        <v>2327</v>
      </c>
      <c r="B795" s="5" t="s">
        <v>2328</v>
      </c>
    </row>
    <row r="796" spans="1:2" ht="12.75">
      <c r="A796" s="5" t="s">
        <v>2329</v>
      </c>
      <c r="B796" s="5" t="s">
        <v>433</v>
      </c>
    </row>
    <row r="797" spans="1:2" ht="12.75">
      <c r="A797" s="5" t="s">
        <v>2330</v>
      </c>
      <c r="B797" s="5" t="s">
        <v>2331</v>
      </c>
    </row>
    <row r="798" spans="1:2" ht="12.75">
      <c r="A798" s="5" t="s">
        <v>2332</v>
      </c>
      <c r="B798" s="5" t="s">
        <v>2333</v>
      </c>
    </row>
    <row r="799" spans="1:2" ht="12.75">
      <c r="A799" s="5" t="s">
        <v>2334</v>
      </c>
      <c r="B799" s="5" t="s">
        <v>2333</v>
      </c>
    </row>
    <row r="800" spans="1:2" ht="12.75">
      <c r="A800" s="5" t="s">
        <v>434</v>
      </c>
      <c r="B800" s="5" t="s">
        <v>435</v>
      </c>
    </row>
    <row r="801" spans="1:2" ht="12.75">
      <c r="A801" s="5" t="s">
        <v>436</v>
      </c>
      <c r="B801" s="5" t="s">
        <v>437</v>
      </c>
    </row>
    <row r="802" spans="1:2" ht="12.75">
      <c r="A802" s="5" t="s">
        <v>438</v>
      </c>
      <c r="B802" s="5" t="s">
        <v>439</v>
      </c>
    </row>
    <row r="803" spans="1:2" ht="12.75">
      <c r="A803" s="5" t="s">
        <v>440</v>
      </c>
      <c r="B803" s="5" t="s">
        <v>441</v>
      </c>
    </row>
    <row r="804" spans="1:2" ht="12.75">
      <c r="A804" s="5" t="s">
        <v>442</v>
      </c>
      <c r="B804" s="5" t="s">
        <v>443</v>
      </c>
    </row>
    <row r="805" spans="1:2" ht="12.75">
      <c r="A805" s="5" t="s">
        <v>444</v>
      </c>
      <c r="B805" s="5" t="s">
        <v>445</v>
      </c>
    </row>
    <row r="806" spans="1:2" ht="12.75">
      <c r="A806" s="5" t="s">
        <v>446</v>
      </c>
      <c r="B806" s="5" t="s">
        <v>447</v>
      </c>
    </row>
    <row r="807" spans="1:2" ht="12.75">
      <c r="A807" s="5" t="s">
        <v>1854</v>
      </c>
      <c r="B807" s="5" t="s">
        <v>448</v>
      </c>
    </row>
    <row r="808" spans="1:2" ht="12.75">
      <c r="A808" s="5" t="s">
        <v>2335</v>
      </c>
      <c r="B808" s="5" t="s">
        <v>449</v>
      </c>
    </row>
    <row r="809" spans="1:2" ht="12.75">
      <c r="A809" s="5" t="s">
        <v>2336</v>
      </c>
      <c r="B809" s="5" t="s">
        <v>2337</v>
      </c>
    </row>
    <row r="810" spans="1:2" ht="12.75">
      <c r="A810" s="5" t="s">
        <v>2338</v>
      </c>
      <c r="B810" s="5" t="s">
        <v>2339</v>
      </c>
    </row>
    <row r="811" spans="1:2" ht="12.75">
      <c r="A811" s="5" t="s">
        <v>2340</v>
      </c>
      <c r="B811" s="5" t="s">
        <v>2341</v>
      </c>
    </row>
    <row r="812" spans="1:2" ht="12.75">
      <c r="A812" s="5" t="s">
        <v>2342</v>
      </c>
      <c r="B812" s="5" t="s">
        <v>2343</v>
      </c>
    </row>
    <row r="813" spans="1:2" ht="12.75">
      <c r="A813" s="5" t="s">
        <v>2344</v>
      </c>
      <c r="B813" s="5" t="s">
        <v>2345</v>
      </c>
    </row>
    <row r="814" spans="1:2" ht="12.75">
      <c r="A814" s="5" t="s">
        <v>2346</v>
      </c>
      <c r="B814" s="5" t="s">
        <v>2347</v>
      </c>
    </row>
    <row r="815" spans="1:2" ht="12.75">
      <c r="A815" s="5" t="s">
        <v>2348</v>
      </c>
      <c r="B815" s="5" t="s">
        <v>2349</v>
      </c>
    </row>
    <row r="816" spans="1:2" ht="12.75">
      <c r="A816" s="5" t="s">
        <v>2350</v>
      </c>
      <c r="B816" s="5" t="s">
        <v>450</v>
      </c>
    </row>
    <row r="817" spans="1:2" ht="12.75">
      <c r="A817" s="5" t="s">
        <v>2351</v>
      </c>
      <c r="B817" s="5" t="s">
        <v>451</v>
      </c>
    </row>
    <row r="818" spans="1:2" ht="12.75">
      <c r="A818" s="5" t="s">
        <v>2352</v>
      </c>
      <c r="B818" s="5" t="s">
        <v>2353</v>
      </c>
    </row>
    <row r="819" spans="1:2" ht="12.75">
      <c r="A819" s="5" t="s">
        <v>2354</v>
      </c>
      <c r="B819" s="5" t="s">
        <v>2355</v>
      </c>
    </row>
    <row r="820" spans="1:2" ht="12.75">
      <c r="A820" s="5" t="s">
        <v>2356</v>
      </c>
      <c r="B820" s="5" t="s">
        <v>2357</v>
      </c>
    </row>
    <row r="821" spans="1:2" ht="12.75">
      <c r="A821" s="5" t="s">
        <v>2358</v>
      </c>
      <c r="B821" s="5" t="s">
        <v>2359</v>
      </c>
    </row>
    <row r="822" spans="1:2" ht="12.75">
      <c r="A822" s="5" t="s">
        <v>2360</v>
      </c>
      <c r="B822" s="5" t="s">
        <v>2361</v>
      </c>
    </row>
    <row r="823" spans="1:2" ht="12.75">
      <c r="A823" s="5" t="s">
        <v>2362</v>
      </c>
      <c r="B823" s="5" t="s">
        <v>2363</v>
      </c>
    </row>
    <row r="824" spans="1:2" ht="12.75">
      <c r="A824" s="5" t="s">
        <v>2366</v>
      </c>
      <c r="B824" s="5" t="s">
        <v>2367</v>
      </c>
    </row>
    <row r="825" spans="1:2" ht="12.75">
      <c r="A825" s="5" t="s">
        <v>2368</v>
      </c>
      <c r="B825" s="5" t="s">
        <v>2369</v>
      </c>
    </row>
    <row r="826" spans="1:2" ht="12.75">
      <c r="A826" s="5" t="s">
        <v>2370</v>
      </c>
      <c r="B826" s="5" t="s">
        <v>2371</v>
      </c>
    </row>
    <row r="827" spans="1:2" ht="12.75">
      <c r="A827" s="5" t="s">
        <v>452</v>
      </c>
      <c r="B827" s="5" t="s">
        <v>2364</v>
      </c>
    </row>
    <row r="828" spans="1:2" ht="12.75">
      <c r="A828" s="5" t="s">
        <v>453</v>
      </c>
      <c r="B828" s="5" t="s">
        <v>2365</v>
      </c>
    </row>
    <row r="829" spans="1:2" ht="12.75">
      <c r="A829" s="5" t="s">
        <v>2372</v>
      </c>
      <c r="B829" s="5" t="s">
        <v>2373</v>
      </c>
    </row>
    <row r="830" spans="1:2" ht="12.75">
      <c r="A830" s="5" t="s">
        <v>2374</v>
      </c>
      <c r="B830" s="5" t="s">
        <v>2375</v>
      </c>
    </row>
    <row r="831" spans="1:2" ht="12.75">
      <c r="A831" s="5" t="s">
        <v>2376</v>
      </c>
      <c r="B831" s="5" t="s">
        <v>2377</v>
      </c>
    </row>
    <row r="832" spans="1:2" ht="12.75">
      <c r="A832" s="5" t="s">
        <v>2378</v>
      </c>
      <c r="B832" s="5" t="s">
        <v>2379</v>
      </c>
    </row>
    <row r="833" spans="1:2" ht="12.75">
      <c r="A833" s="5" t="s">
        <v>2380</v>
      </c>
      <c r="B833" s="5" t="s">
        <v>454</v>
      </c>
    </row>
    <row r="834" spans="1:2" ht="12.75">
      <c r="A834" s="5" t="s">
        <v>2381</v>
      </c>
      <c r="B834" s="5" t="s">
        <v>454</v>
      </c>
    </row>
    <row r="835" spans="1:2" ht="12.75">
      <c r="A835" s="5" t="s">
        <v>2382</v>
      </c>
      <c r="B835" s="5" t="s">
        <v>454</v>
      </c>
    </row>
    <row r="836" spans="1:2" ht="12.75">
      <c r="A836" s="5" t="s">
        <v>2383</v>
      </c>
      <c r="B836" s="5" t="s">
        <v>2384</v>
      </c>
    </row>
    <row r="837" spans="1:2" ht="12.75">
      <c r="A837" s="5" t="s">
        <v>2385</v>
      </c>
      <c r="B837" s="5" t="s">
        <v>455</v>
      </c>
    </row>
    <row r="838" spans="1:2" ht="12.75">
      <c r="A838" s="5" t="s">
        <v>2386</v>
      </c>
      <c r="B838" s="5" t="s">
        <v>455</v>
      </c>
    </row>
    <row r="839" spans="1:2" ht="12.75">
      <c r="A839" s="5" t="s">
        <v>2387</v>
      </c>
      <c r="B839" s="5" t="s">
        <v>2388</v>
      </c>
    </row>
    <row r="840" spans="1:2" ht="12.75">
      <c r="A840" s="5" t="s">
        <v>2389</v>
      </c>
      <c r="B840" s="5" t="s">
        <v>2390</v>
      </c>
    </row>
    <row r="841" spans="1:2" ht="12.75">
      <c r="A841" s="5" t="s">
        <v>2391</v>
      </c>
      <c r="B841" s="5" t="s">
        <v>2392</v>
      </c>
    </row>
    <row r="842" spans="1:2" ht="12.75">
      <c r="A842" s="5" t="s">
        <v>2393</v>
      </c>
      <c r="B842" s="5" t="s">
        <v>2394</v>
      </c>
    </row>
    <row r="843" spans="1:2" ht="12.75">
      <c r="A843" s="5" t="s">
        <v>2395</v>
      </c>
      <c r="B843" s="5" t="s">
        <v>2396</v>
      </c>
    </row>
    <row r="844" spans="1:2" ht="12.75">
      <c r="A844" s="5" t="s">
        <v>2397</v>
      </c>
      <c r="B844" s="5" t="s">
        <v>2398</v>
      </c>
    </row>
    <row r="845" spans="1:2" ht="12.75">
      <c r="A845" s="5" t="s">
        <v>2399</v>
      </c>
      <c r="B845" s="5" t="s">
        <v>2400</v>
      </c>
    </row>
    <row r="846" spans="1:2" ht="12.75">
      <c r="A846" s="5" t="s">
        <v>2401</v>
      </c>
      <c r="B846" s="5" t="s">
        <v>2402</v>
      </c>
    </row>
    <row r="847" spans="1:2" ht="12.75">
      <c r="A847" s="5" t="s">
        <v>2403</v>
      </c>
      <c r="B847" s="5" t="s">
        <v>2404</v>
      </c>
    </row>
    <row r="848" spans="1:2" ht="12.75">
      <c r="A848" s="5" t="s">
        <v>2405</v>
      </c>
      <c r="B848" s="5" t="s">
        <v>2406</v>
      </c>
    </row>
    <row r="849" spans="1:2" ht="12.75">
      <c r="A849" s="5" t="s">
        <v>2407</v>
      </c>
      <c r="B849" s="5" t="s">
        <v>2408</v>
      </c>
    </row>
    <row r="850" spans="1:2" ht="12.75">
      <c r="A850" s="5" t="s">
        <v>2409</v>
      </c>
      <c r="B850" s="5" t="s">
        <v>2410</v>
      </c>
    </row>
    <row r="851" spans="1:2" ht="12.75">
      <c r="A851" s="5" t="s">
        <v>2411</v>
      </c>
      <c r="B851" s="5" t="s">
        <v>2412</v>
      </c>
    </row>
    <row r="852" spans="1:2" ht="12.75">
      <c r="A852" s="5" t="s">
        <v>2413</v>
      </c>
      <c r="B852" s="5" t="s">
        <v>2414</v>
      </c>
    </row>
    <row r="853" spans="1:2" ht="12.75">
      <c r="A853" s="5" t="s">
        <v>2415</v>
      </c>
      <c r="B853" s="5" t="s">
        <v>2416</v>
      </c>
    </row>
    <row r="854" spans="1:2" ht="12.75">
      <c r="A854" s="5" t="s">
        <v>2417</v>
      </c>
      <c r="B854" s="5" t="s">
        <v>2418</v>
      </c>
    </row>
    <row r="855" spans="1:2" ht="12.75">
      <c r="A855" s="5" t="s">
        <v>2419</v>
      </c>
      <c r="B855" s="5" t="s">
        <v>2420</v>
      </c>
    </row>
    <row r="856" spans="1:2" ht="12.75">
      <c r="A856" s="5" t="s">
        <v>2421</v>
      </c>
      <c r="B856" s="5" t="s">
        <v>2422</v>
      </c>
    </row>
    <row r="857" spans="1:2" ht="12.75">
      <c r="A857" s="5" t="s">
        <v>2423</v>
      </c>
      <c r="B857" s="5" t="s">
        <v>2424</v>
      </c>
    </row>
    <row r="858" spans="1:2" ht="12.75">
      <c r="A858" s="5" t="s">
        <v>2425</v>
      </c>
      <c r="B858" s="5" t="s">
        <v>2426</v>
      </c>
    </row>
    <row r="859" spans="1:2" ht="12.75">
      <c r="A859" s="5" t="s">
        <v>2427</v>
      </c>
      <c r="B859" s="5" t="s">
        <v>2428</v>
      </c>
    </row>
    <row r="860" spans="1:2" ht="12.75">
      <c r="A860" s="5" t="s">
        <v>2429</v>
      </c>
      <c r="B860" s="5" t="s">
        <v>2430</v>
      </c>
    </row>
    <row r="861" spans="1:2" ht="12.75">
      <c r="A861" s="5" t="s">
        <v>2431</v>
      </c>
      <c r="B861" s="5" t="s">
        <v>2432</v>
      </c>
    </row>
    <row r="862" spans="1:2" ht="12.75">
      <c r="A862" s="5" t="s">
        <v>2433</v>
      </c>
      <c r="B862" s="5" t="s">
        <v>2434</v>
      </c>
    </row>
    <row r="863" spans="1:2" ht="12.75">
      <c r="A863" s="5" t="s">
        <v>2435</v>
      </c>
      <c r="B863" s="5" t="s">
        <v>2436</v>
      </c>
    </row>
    <row r="864" spans="1:2" ht="12.75">
      <c r="A864" s="5" t="s">
        <v>2437</v>
      </c>
      <c r="B864" s="5" t="s">
        <v>2438</v>
      </c>
    </row>
    <row r="865" spans="1:2" ht="12.75">
      <c r="A865" s="5" t="s">
        <v>2439</v>
      </c>
      <c r="B865" s="5" t="s">
        <v>2440</v>
      </c>
    </row>
    <row r="866" spans="1:2" ht="12.75">
      <c r="A866" s="5" t="s">
        <v>2441</v>
      </c>
      <c r="B866" s="5" t="s">
        <v>2442</v>
      </c>
    </row>
    <row r="867" spans="1:2" ht="12.75">
      <c r="A867" s="5" t="s">
        <v>2443</v>
      </c>
      <c r="B867" s="5" t="s">
        <v>2444</v>
      </c>
    </row>
    <row r="868" spans="1:2" ht="12.75">
      <c r="A868" s="5" t="s">
        <v>2445</v>
      </c>
      <c r="B868" s="5" t="s">
        <v>2446</v>
      </c>
    </row>
    <row r="869" spans="1:2" ht="12.75">
      <c r="A869" s="5" t="s">
        <v>2447</v>
      </c>
      <c r="B869" s="5" t="s">
        <v>2448</v>
      </c>
    </row>
    <row r="870" spans="1:2" ht="12.75">
      <c r="A870" s="5" t="s">
        <v>2449</v>
      </c>
      <c r="B870" s="5" t="s">
        <v>2450</v>
      </c>
    </row>
    <row r="871" spans="1:2" ht="12.75">
      <c r="A871" s="5" t="s">
        <v>2451</v>
      </c>
      <c r="B871" s="5" t="s">
        <v>2452</v>
      </c>
    </row>
    <row r="872" spans="1:2" ht="12.75">
      <c r="A872" s="5" t="s">
        <v>2453</v>
      </c>
      <c r="B872" s="5" t="s">
        <v>2454</v>
      </c>
    </row>
    <row r="873" spans="1:2" ht="12.75">
      <c r="A873" s="5" t="s">
        <v>2455</v>
      </c>
      <c r="B873" s="5" t="s">
        <v>456</v>
      </c>
    </row>
    <row r="874" spans="1:2" ht="12.75">
      <c r="A874" s="5" t="s">
        <v>2456</v>
      </c>
      <c r="B874" s="5" t="s">
        <v>2457</v>
      </c>
    </row>
    <row r="875" spans="1:2" ht="12.75">
      <c r="A875" s="5" t="s">
        <v>2458</v>
      </c>
      <c r="B875" s="5" t="s">
        <v>2459</v>
      </c>
    </row>
    <row r="876" spans="1:2" ht="12.75">
      <c r="A876" s="5" t="s">
        <v>2460</v>
      </c>
      <c r="B876" s="5" t="s">
        <v>2461</v>
      </c>
    </row>
    <row r="877" spans="1:2" ht="12.75">
      <c r="A877" s="5" t="s">
        <v>2462</v>
      </c>
      <c r="B877" s="5" t="s">
        <v>2461</v>
      </c>
    </row>
    <row r="878" spans="1:2" ht="12.75">
      <c r="A878" s="5" t="s">
        <v>2463</v>
      </c>
      <c r="B878" s="5" t="s">
        <v>2464</v>
      </c>
    </row>
    <row r="879" spans="1:2" ht="12.75">
      <c r="A879" s="5" t="s">
        <v>2465</v>
      </c>
      <c r="B879" s="5" t="s">
        <v>2466</v>
      </c>
    </row>
    <row r="880" spans="1:2" ht="12.75">
      <c r="A880" s="5" t="s">
        <v>2467</v>
      </c>
      <c r="B880" s="5" t="s">
        <v>2468</v>
      </c>
    </row>
    <row r="881" spans="1:2" ht="12.75">
      <c r="A881" s="5" t="s">
        <v>2469</v>
      </c>
      <c r="B881" s="5" t="s">
        <v>2470</v>
      </c>
    </row>
    <row r="882" spans="1:2" ht="12.75">
      <c r="A882" s="5" t="s">
        <v>2471</v>
      </c>
      <c r="B882" s="5" t="s">
        <v>2472</v>
      </c>
    </row>
    <row r="883" spans="1:2" ht="12.75">
      <c r="A883" s="5" t="s">
        <v>2473</v>
      </c>
      <c r="B883" s="5" t="s">
        <v>2474</v>
      </c>
    </row>
    <row r="884" spans="1:2" ht="12.75">
      <c r="A884" s="5" t="s">
        <v>2475</v>
      </c>
      <c r="B884" s="5" t="s">
        <v>2476</v>
      </c>
    </row>
    <row r="885" spans="1:2" ht="12.75">
      <c r="A885" s="5" t="s">
        <v>2477</v>
      </c>
      <c r="B885" s="5" t="s">
        <v>2478</v>
      </c>
    </row>
    <row r="886" spans="1:2" ht="12.75">
      <c r="A886" s="5" t="s">
        <v>2479</v>
      </c>
      <c r="B886" s="5" t="s">
        <v>2480</v>
      </c>
    </row>
    <row r="887" spans="1:2" ht="12.75">
      <c r="A887" s="5" t="s">
        <v>2481</v>
      </c>
      <c r="B887" s="5" t="s">
        <v>2482</v>
      </c>
    </row>
    <row r="888" spans="1:2" ht="12.75">
      <c r="A888" s="5" t="s">
        <v>2483</v>
      </c>
      <c r="B888" s="5" t="s">
        <v>2484</v>
      </c>
    </row>
    <row r="889" spans="1:2" ht="12.75">
      <c r="A889" s="5" t="s">
        <v>2485</v>
      </c>
      <c r="B889" s="5" t="s">
        <v>2486</v>
      </c>
    </row>
    <row r="890" spans="1:2" ht="12.75">
      <c r="A890" s="5" t="s">
        <v>2487</v>
      </c>
      <c r="B890" s="5" t="s">
        <v>2488</v>
      </c>
    </row>
    <row r="891" spans="1:2" ht="12.75">
      <c r="A891" s="5" t="s">
        <v>2489</v>
      </c>
      <c r="B891" s="5" t="s">
        <v>1342</v>
      </c>
    </row>
    <row r="892" spans="1:2" ht="12.75">
      <c r="A892" s="5" t="s">
        <v>2490</v>
      </c>
      <c r="B892" s="5" t="s">
        <v>2491</v>
      </c>
    </row>
    <row r="893" spans="1:2" ht="12.75">
      <c r="A893" s="5" t="s">
        <v>2492</v>
      </c>
      <c r="B893" s="5" t="s">
        <v>2493</v>
      </c>
    </row>
    <row r="894" spans="1:2" ht="12.75">
      <c r="A894" s="5" t="s">
        <v>2494</v>
      </c>
      <c r="B894" s="5" t="s">
        <v>2495</v>
      </c>
    </row>
    <row r="895" spans="1:2" ht="12.75">
      <c r="A895" s="5" t="s">
        <v>2496</v>
      </c>
      <c r="B895" s="5" t="s">
        <v>2497</v>
      </c>
    </row>
    <row r="896" spans="1:2" ht="12.75">
      <c r="A896" s="5" t="s">
        <v>2498</v>
      </c>
      <c r="B896" s="5" t="s">
        <v>2499</v>
      </c>
    </row>
    <row r="897" spans="1:2" ht="12.75">
      <c r="A897" s="5" t="s">
        <v>2500</v>
      </c>
      <c r="B897" s="5" t="s">
        <v>2501</v>
      </c>
    </row>
    <row r="898" spans="1:2" ht="12.75">
      <c r="A898" s="5" t="s">
        <v>2502</v>
      </c>
      <c r="B898" s="5" t="s">
        <v>2503</v>
      </c>
    </row>
    <row r="899" spans="1:2" ht="12.75">
      <c r="A899" s="5" t="s">
        <v>2504</v>
      </c>
      <c r="B899" s="5" t="s">
        <v>2505</v>
      </c>
    </row>
    <row r="900" spans="1:2" ht="12.75">
      <c r="A900" s="5" t="s">
        <v>2506</v>
      </c>
      <c r="B900" s="5" t="s">
        <v>2507</v>
      </c>
    </row>
    <row r="901" spans="1:2" ht="12.75">
      <c r="A901" s="5" t="s">
        <v>2508</v>
      </c>
      <c r="B901" s="5" t="s">
        <v>2509</v>
      </c>
    </row>
    <row r="902" spans="1:2" ht="12.75">
      <c r="A902" s="5" t="s">
        <v>2510</v>
      </c>
      <c r="B902" s="5" t="s">
        <v>2511</v>
      </c>
    </row>
    <row r="903" spans="1:2" ht="12.75">
      <c r="A903" s="5" t="s">
        <v>2512</v>
      </c>
      <c r="B903" s="5" t="s">
        <v>2513</v>
      </c>
    </row>
    <row r="904" spans="1:2" ht="12.75">
      <c r="A904" s="5" t="s">
        <v>2514</v>
      </c>
      <c r="B904" s="5" t="s">
        <v>2515</v>
      </c>
    </row>
    <row r="905" spans="1:2" ht="12.75">
      <c r="A905" s="5" t="s">
        <v>2516</v>
      </c>
      <c r="B905" s="5" t="s">
        <v>2517</v>
      </c>
    </row>
    <row r="906" spans="1:2" ht="12.75">
      <c r="A906" s="5" t="s">
        <v>2518</v>
      </c>
      <c r="B906" s="5" t="s">
        <v>2519</v>
      </c>
    </row>
    <row r="907" spans="1:2" ht="12.75">
      <c r="A907" s="5" t="s">
        <v>2520</v>
      </c>
      <c r="B907" s="5" t="s">
        <v>2521</v>
      </c>
    </row>
    <row r="908" spans="1:2" ht="12.75">
      <c r="A908" s="5" t="s">
        <v>2522</v>
      </c>
      <c r="B908" s="5" t="s">
        <v>2523</v>
      </c>
    </row>
    <row r="909" spans="1:2" ht="12.75">
      <c r="A909" s="5" t="s">
        <v>2524</v>
      </c>
      <c r="B909" s="5" t="s">
        <v>2525</v>
      </c>
    </row>
    <row r="910" spans="1:2" ht="12.75">
      <c r="A910" s="5" t="s">
        <v>2526</v>
      </c>
      <c r="B910" s="5" t="s">
        <v>2527</v>
      </c>
    </row>
    <row r="911" spans="1:2" ht="12.75">
      <c r="A911" s="5" t="s">
        <v>2528</v>
      </c>
      <c r="B911" s="5" t="s">
        <v>2529</v>
      </c>
    </row>
    <row r="912" spans="1:2" ht="12.75">
      <c r="A912" s="5" t="s">
        <v>2530</v>
      </c>
      <c r="B912" s="5" t="s">
        <v>2531</v>
      </c>
    </row>
    <row r="913" spans="1:2" ht="12.75">
      <c r="A913" s="5" t="s">
        <v>2532</v>
      </c>
      <c r="B913" s="5" t="s">
        <v>2533</v>
      </c>
    </row>
    <row r="914" spans="1:2" ht="12.75">
      <c r="A914" s="5" t="s">
        <v>2534</v>
      </c>
      <c r="B914" s="5" t="s">
        <v>2535</v>
      </c>
    </row>
    <row r="915" spans="1:2" ht="12.75">
      <c r="A915" s="5" t="s">
        <v>2536</v>
      </c>
      <c r="B915" s="5" t="s">
        <v>2537</v>
      </c>
    </row>
    <row r="916" spans="1:2" ht="12.75">
      <c r="A916" s="5" t="s">
        <v>2538</v>
      </c>
      <c r="B916" s="5" t="s">
        <v>2539</v>
      </c>
    </row>
    <row r="917" spans="1:2" ht="12.75">
      <c r="A917" s="5" t="s">
        <v>2540</v>
      </c>
      <c r="B917" s="5" t="s">
        <v>2541</v>
      </c>
    </row>
    <row r="918" spans="1:2" ht="12.75">
      <c r="A918" s="5" t="s">
        <v>2542</v>
      </c>
      <c r="B918" s="5" t="s">
        <v>2543</v>
      </c>
    </row>
    <row r="919" spans="1:2" ht="12.75">
      <c r="A919" s="5" t="s">
        <v>2544</v>
      </c>
      <c r="B919" s="5" t="s">
        <v>2545</v>
      </c>
    </row>
    <row r="920" spans="1:2" ht="12.75">
      <c r="A920" s="5" t="s">
        <v>2546</v>
      </c>
      <c r="B920" s="5" t="s">
        <v>2547</v>
      </c>
    </row>
    <row r="921" spans="1:2" ht="12.75">
      <c r="A921" s="5" t="s">
        <v>2548</v>
      </c>
      <c r="B921" s="5" t="s">
        <v>2549</v>
      </c>
    </row>
    <row r="922" spans="1:2" ht="12.75">
      <c r="A922" s="5" t="s">
        <v>2550</v>
      </c>
      <c r="B922" s="5" t="s">
        <v>2551</v>
      </c>
    </row>
    <row r="923" spans="1:2" ht="12.75">
      <c r="A923" s="5" t="s">
        <v>2552</v>
      </c>
      <c r="B923" s="5" t="s">
        <v>2553</v>
      </c>
    </row>
    <row r="924" spans="1:2" ht="12.75">
      <c r="A924" s="5" t="s">
        <v>2554</v>
      </c>
      <c r="B924" s="5" t="s">
        <v>2555</v>
      </c>
    </row>
    <row r="925" spans="1:2" ht="12.75">
      <c r="A925" s="5" t="s">
        <v>2556</v>
      </c>
      <c r="B925" s="5" t="s">
        <v>2557</v>
      </c>
    </row>
    <row r="926" spans="1:2" ht="12.75">
      <c r="A926" s="5" t="s">
        <v>2558</v>
      </c>
      <c r="B926" s="5" t="s">
        <v>2559</v>
      </c>
    </row>
    <row r="927" spans="1:2" ht="12.75">
      <c r="A927" s="5" t="s">
        <v>2560</v>
      </c>
      <c r="B927" s="5" t="s">
        <v>2561</v>
      </c>
    </row>
    <row r="928" spans="1:2" ht="12.75">
      <c r="A928" s="5" t="s">
        <v>2562</v>
      </c>
      <c r="B928" s="5" t="s">
        <v>2563</v>
      </c>
    </row>
    <row r="929" spans="1:2" ht="12.75">
      <c r="A929" s="5" t="s">
        <v>2564</v>
      </c>
      <c r="B929" s="5" t="s">
        <v>2565</v>
      </c>
    </row>
    <row r="930" spans="1:2" ht="12.75">
      <c r="A930" s="5" t="s">
        <v>2566</v>
      </c>
      <c r="B930" s="5" t="s">
        <v>2567</v>
      </c>
    </row>
    <row r="931" spans="1:2" ht="12.75">
      <c r="A931" s="5" t="s">
        <v>2568</v>
      </c>
      <c r="B931" s="5" t="s">
        <v>2569</v>
      </c>
    </row>
    <row r="932" spans="1:2" ht="12.75">
      <c r="A932" s="5" t="s">
        <v>2570</v>
      </c>
      <c r="B932" s="5" t="s">
        <v>2571</v>
      </c>
    </row>
    <row r="933" spans="1:2" ht="12.75">
      <c r="A933" s="5" t="s">
        <v>2572</v>
      </c>
      <c r="B933" s="5" t="s">
        <v>2573</v>
      </c>
    </row>
    <row r="934" spans="1:2" ht="12.75">
      <c r="A934" s="5" t="s">
        <v>2574</v>
      </c>
      <c r="B934" s="5" t="s">
        <v>2575</v>
      </c>
    </row>
    <row r="935" spans="1:2" ht="12.75">
      <c r="A935" s="5" t="s">
        <v>2576</v>
      </c>
      <c r="B935" s="5" t="s">
        <v>2577</v>
      </c>
    </row>
    <row r="936" spans="1:2" ht="12.75">
      <c r="A936" s="5" t="s">
        <v>2578</v>
      </c>
      <c r="B936" s="5" t="s">
        <v>2579</v>
      </c>
    </row>
    <row r="937" spans="1:2" ht="12.75">
      <c r="A937" s="5" t="s">
        <v>2580</v>
      </c>
      <c r="B937" s="5" t="s">
        <v>2581</v>
      </c>
    </row>
    <row r="938" spans="1:2" ht="12.75">
      <c r="A938" s="5" t="s">
        <v>2582</v>
      </c>
      <c r="B938" s="5" t="s">
        <v>2583</v>
      </c>
    </row>
    <row r="939" spans="1:2" ht="12.75">
      <c r="A939" s="5" t="s">
        <v>2584</v>
      </c>
      <c r="B939" s="5" t="s">
        <v>2585</v>
      </c>
    </row>
    <row r="940" spans="1:2" ht="12.75">
      <c r="A940" s="5" t="s">
        <v>2586</v>
      </c>
      <c r="B940" s="5" t="s">
        <v>2587</v>
      </c>
    </row>
    <row r="941" spans="1:2" ht="12.75">
      <c r="A941" s="5" t="s">
        <v>2588</v>
      </c>
      <c r="B941" s="5" t="s">
        <v>2589</v>
      </c>
    </row>
    <row r="942" spans="1:2" ht="12.75">
      <c r="A942" s="5" t="s">
        <v>2590</v>
      </c>
      <c r="B942" s="5" t="s">
        <v>2591</v>
      </c>
    </row>
    <row r="943" spans="1:2" ht="12.75">
      <c r="A943" s="5" t="s">
        <v>2592</v>
      </c>
      <c r="B943" s="5" t="s">
        <v>2593</v>
      </c>
    </row>
    <row r="944" spans="1:2" ht="12.75">
      <c r="A944" s="5" t="s">
        <v>2594</v>
      </c>
      <c r="B944" s="5" t="s">
        <v>2595</v>
      </c>
    </row>
    <row r="945" spans="1:2" ht="12.75">
      <c r="A945" s="5" t="s">
        <v>2596</v>
      </c>
      <c r="B945" s="5" t="s">
        <v>2597</v>
      </c>
    </row>
    <row r="946" spans="1:2" ht="12.75">
      <c r="A946" s="5" t="s">
        <v>2598</v>
      </c>
      <c r="B946" s="5" t="s">
        <v>2599</v>
      </c>
    </row>
    <row r="947" spans="1:2" ht="12.75">
      <c r="A947" s="5" t="s">
        <v>2600</v>
      </c>
      <c r="B947" s="5" t="s">
        <v>2601</v>
      </c>
    </row>
    <row r="948" spans="1:2" ht="12.75">
      <c r="A948" s="5" t="s">
        <v>2602</v>
      </c>
      <c r="B948" s="5" t="s">
        <v>2603</v>
      </c>
    </row>
    <row r="949" spans="1:2" ht="12.75">
      <c r="A949" s="5" t="s">
        <v>2604</v>
      </c>
      <c r="B949" s="5" t="s">
        <v>2605</v>
      </c>
    </row>
    <row r="950" spans="1:2" ht="12.75">
      <c r="A950" s="5" t="s">
        <v>2606</v>
      </c>
      <c r="B950" s="5" t="s">
        <v>2607</v>
      </c>
    </row>
    <row r="951" spans="1:2" ht="12.75">
      <c r="A951" s="5" t="s">
        <v>2608</v>
      </c>
      <c r="B951" s="5" t="s">
        <v>2609</v>
      </c>
    </row>
    <row r="952" spans="1:2" ht="12.75">
      <c r="A952" s="5" t="s">
        <v>2610</v>
      </c>
      <c r="B952" s="5" t="s">
        <v>2611</v>
      </c>
    </row>
    <row r="953" spans="1:2" ht="12.75">
      <c r="A953" s="5" t="s">
        <v>2612</v>
      </c>
      <c r="B953" s="5" t="s">
        <v>2613</v>
      </c>
    </row>
    <row r="954" spans="1:2" ht="12.75">
      <c r="A954" s="5" t="s">
        <v>2614</v>
      </c>
      <c r="B954" s="5" t="s">
        <v>2615</v>
      </c>
    </row>
    <row r="955" spans="1:2" ht="12.75">
      <c r="A955" s="5" t="s">
        <v>2616</v>
      </c>
      <c r="B955" s="5" t="s">
        <v>2617</v>
      </c>
    </row>
    <row r="956" spans="1:2" ht="12.75">
      <c r="A956" s="5" t="s">
        <v>2618</v>
      </c>
      <c r="B956" s="5" t="s">
        <v>2619</v>
      </c>
    </row>
    <row r="957" spans="1:2" ht="12.75">
      <c r="A957" s="5" t="s">
        <v>2620</v>
      </c>
      <c r="B957" s="5" t="s">
        <v>2621</v>
      </c>
    </row>
    <row r="958" spans="1:2" ht="12.75">
      <c r="A958" s="5" t="s">
        <v>2622</v>
      </c>
      <c r="B958" s="5" t="s">
        <v>2623</v>
      </c>
    </row>
    <row r="959" spans="1:2" ht="12.75">
      <c r="A959" s="5" t="s">
        <v>2624</v>
      </c>
      <c r="B959" s="5" t="s">
        <v>2625</v>
      </c>
    </row>
    <row r="960" spans="1:2" ht="12.75">
      <c r="A960" s="5" t="s">
        <v>2626</v>
      </c>
      <c r="B960" s="5" t="s">
        <v>2627</v>
      </c>
    </row>
    <row r="961" spans="1:2" ht="12.75">
      <c r="A961" s="5" t="s">
        <v>2628</v>
      </c>
      <c r="B961" s="5" t="s">
        <v>457</v>
      </c>
    </row>
    <row r="962" spans="1:2" ht="12.75">
      <c r="A962" s="5" t="s">
        <v>2629</v>
      </c>
      <c r="B962" s="5" t="s">
        <v>2630</v>
      </c>
    </row>
    <row r="963" spans="1:2" ht="12.75">
      <c r="A963" s="5" t="s">
        <v>2631</v>
      </c>
      <c r="B963" s="5" t="s">
        <v>2632</v>
      </c>
    </row>
    <row r="964" spans="1:2" ht="12.75">
      <c r="A964" s="5" t="s">
        <v>2633</v>
      </c>
      <c r="B964" s="5" t="s">
        <v>2634</v>
      </c>
    </row>
    <row r="965" spans="1:2" ht="12.75">
      <c r="A965" s="5" t="s">
        <v>2635</v>
      </c>
      <c r="B965" s="5" t="s">
        <v>2636</v>
      </c>
    </row>
    <row r="966" spans="1:2" ht="12.75">
      <c r="A966" s="5" t="s">
        <v>2637</v>
      </c>
      <c r="B966" s="5" t="s">
        <v>2638</v>
      </c>
    </row>
    <row r="967" spans="1:2" ht="12.75">
      <c r="A967" s="5" t="s">
        <v>2639</v>
      </c>
      <c r="B967" s="5" t="s">
        <v>2640</v>
      </c>
    </row>
    <row r="968" spans="1:2" ht="12.75">
      <c r="A968" s="5" t="s">
        <v>2641</v>
      </c>
      <c r="B968" s="5" t="s">
        <v>2642</v>
      </c>
    </row>
    <row r="969" spans="1:2" ht="12.75">
      <c r="A969" s="5" t="s">
        <v>2643</v>
      </c>
      <c r="B969" s="5" t="s">
        <v>2644</v>
      </c>
    </row>
    <row r="970" spans="1:2" ht="12.75">
      <c r="A970" s="5" t="s">
        <v>2645</v>
      </c>
      <c r="B970" s="5" t="s">
        <v>2646</v>
      </c>
    </row>
    <row r="971" spans="1:2" ht="12.75">
      <c r="A971" s="5" t="s">
        <v>2647</v>
      </c>
      <c r="B971" s="5" t="s">
        <v>458</v>
      </c>
    </row>
    <row r="972" spans="1:2" ht="12.75">
      <c r="A972" s="5" t="s">
        <v>2648</v>
      </c>
      <c r="B972" s="5" t="s">
        <v>459</v>
      </c>
    </row>
    <row r="973" spans="1:2" ht="12.75">
      <c r="A973" s="5" t="s">
        <v>2649</v>
      </c>
      <c r="B973" s="5" t="s">
        <v>460</v>
      </c>
    </row>
    <row r="974" spans="1:2" ht="12.75">
      <c r="A974" s="5" t="s">
        <v>2650</v>
      </c>
      <c r="B974" s="5" t="s">
        <v>461</v>
      </c>
    </row>
    <row r="975" spans="1:2" ht="12.75">
      <c r="A975" s="5" t="s">
        <v>2651</v>
      </c>
      <c r="B975" s="5" t="s">
        <v>462</v>
      </c>
    </row>
    <row r="976" spans="1:2" ht="12.75">
      <c r="A976" s="5" t="s">
        <v>2652</v>
      </c>
      <c r="B976" s="5" t="s">
        <v>463</v>
      </c>
    </row>
    <row r="977" spans="1:2" ht="12.75">
      <c r="A977" s="5" t="s">
        <v>2653</v>
      </c>
      <c r="B977" s="5" t="s">
        <v>464</v>
      </c>
    </row>
    <row r="978" spans="1:2" ht="12.75">
      <c r="A978" s="5" t="s">
        <v>2654</v>
      </c>
      <c r="B978" s="5" t="s">
        <v>465</v>
      </c>
    </row>
    <row r="979" spans="1:2" ht="12.75">
      <c r="A979" s="5" t="s">
        <v>2655</v>
      </c>
      <c r="B979" s="5" t="s">
        <v>466</v>
      </c>
    </row>
    <row r="980" spans="1:2" ht="12.75">
      <c r="A980" s="5" t="s">
        <v>2656</v>
      </c>
      <c r="B980" s="5" t="s">
        <v>467</v>
      </c>
    </row>
    <row r="981" spans="1:2" ht="12.75">
      <c r="A981" s="5" t="s">
        <v>2657</v>
      </c>
      <c r="B981" s="5" t="s">
        <v>468</v>
      </c>
    </row>
    <row r="982" spans="1:2" ht="12.75">
      <c r="A982" s="5" t="s">
        <v>2658</v>
      </c>
      <c r="B982" s="5" t="s">
        <v>469</v>
      </c>
    </row>
    <row r="983" spans="1:2" ht="12.75">
      <c r="A983" s="5" t="s">
        <v>2659</v>
      </c>
      <c r="B983" s="5" t="s">
        <v>470</v>
      </c>
    </row>
    <row r="984" spans="1:2" ht="12.75">
      <c r="A984" s="5" t="s">
        <v>2660</v>
      </c>
      <c r="B984" s="5" t="s">
        <v>471</v>
      </c>
    </row>
    <row r="985" spans="1:2" ht="12.75">
      <c r="A985" s="5" t="s">
        <v>2661</v>
      </c>
      <c r="B985" s="5" t="s">
        <v>472</v>
      </c>
    </row>
    <row r="986" spans="1:2" ht="12.75">
      <c r="A986" s="5" t="s">
        <v>2662</v>
      </c>
      <c r="B986" s="5" t="s">
        <v>473</v>
      </c>
    </row>
    <row r="987" spans="1:2" ht="12.75">
      <c r="A987" s="5" t="s">
        <v>2663</v>
      </c>
      <c r="B987" s="5" t="s">
        <v>474</v>
      </c>
    </row>
    <row r="988" spans="1:2" ht="12.75">
      <c r="A988" s="5" t="s">
        <v>2664</v>
      </c>
      <c r="B988" s="5" t="s">
        <v>475</v>
      </c>
    </row>
    <row r="989" spans="1:2" ht="12.75">
      <c r="A989" s="5" t="s">
        <v>2665</v>
      </c>
      <c r="B989" s="5" t="s">
        <v>476</v>
      </c>
    </row>
    <row r="990" spans="1:2" ht="12.75">
      <c r="A990" s="5" t="s">
        <v>2666</v>
      </c>
      <c r="B990" s="5" t="s">
        <v>477</v>
      </c>
    </row>
    <row r="991" spans="1:2" ht="12.75">
      <c r="A991" s="5" t="s">
        <v>2667</v>
      </c>
      <c r="B991" s="5" t="s">
        <v>478</v>
      </c>
    </row>
    <row r="992" spans="1:2" ht="12.75">
      <c r="A992" s="5" t="s">
        <v>2668</v>
      </c>
      <c r="B992" s="5" t="s">
        <v>479</v>
      </c>
    </row>
    <row r="993" spans="1:2" ht="12.75">
      <c r="A993" s="5" t="s">
        <v>2669</v>
      </c>
      <c r="B993" s="5" t="s">
        <v>480</v>
      </c>
    </row>
    <row r="994" spans="1:2" ht="12.75">
      <c r="A994" s="5" t="s">
        <v>2670</v>
      </c>
      <c r="B994" s="5" t="s">
        <v>481</v>
      </c>
    </row>
    <row r="995" spans="1:2" ht="12.75">
      <c r="A995" s="5" t="s">
        <v>2671</v>
      </c>
      <c r="B995" s="5" t="s">
        <v>482</v>
      </c>
    </row>
    <row r="996" spans="1:2" ht="12.75">
      <c r="A996" s="5" t="s">
        <v>2672</v>
      </c>
      <c r="B996" s="5" t="s">
        <v>483</v>
      </c>
    </row>
    <row r="997" spans="1:2" ht="12.75">
      <c r="A997" s="5" t="s">
        <v>2673</v>
      </c>
      <c r="B997" s="5" t="s">
        <v>484</v>
      </c>
    </row>
    <row r="998" spans="1:2" ht="12.75">
      <c r="A998" s="5" t="s">
        <v>2680</v>
      </c>
      <c r="B998" s="5" t="s">
        <v>485</v>
      </c>
    </row>
    <row r="999" spans="1:2" ht="12.75">
      <c r="A999" s="5" t="s">
        <v>2681</v>
      </c>
      <c r="B999" s="5" t="s">
        <v>486</v>
      </c>
    </row>
    <row r="1000" spans="1:2" ht="12.75">
      <c r="A1000" s="5" t="s">
        <v>2682</v>
      </c>
      <c r="B1000" s="5" t="s">
        <v>487</v>
      </c>
    </row>
    <row r="1001" spans="1:2" ht="12.75">
      <c r="A1001" s="5" t="s">
        <v>2683</v>
      </c>
      <c r="B1001" s="5" t="s">
        <v>488</v>
      </c>
    </row>
    <row r="1002" spans="1:2" ht="12.75">
      <c r="A1002" s="5" t="s">
        <v>2684</v>
      </c>
      <c r="B1002" s="5" t="s">
        <v>489</v>
      </c>
    </row>
    <row r="1003" spans="1:2" ht="12.75">
      <c r="A1003" s="5" t="s">
        <v>2685</v>
      </c>
      <c r="B1003" s="5" t="s">
        <v>490</v>
      </c>
    </row>
    <row r="1004" spans="1:2" ht="12.75">
      <c r="A1004" s="5" t="s">
        <v>2686</v>
      </c>
      <c r="B1004" s="5" t="s">
        <v>491</v>
      </c>
    </row>
    <row r="1005" spans="1:2" ht="12.75">
      <c r="A1005" s="5" t="s">
        <v>2687</v>
      </c>
      <c r="B1005" s="5" t="s">
        <v>492</v>
      </c>
    </row>
    <row r="1006" spans="1:2" ht="12.75">
      <c r="A1006" s="5" t="s">
        <v>2688</v>
      </c>
      <c r="B1006" s="5" t="s">
        <v>493</v>
      </c>
    </row>
    <row r="1007" spans="1:2" ht="12.75">
      <c r="A1007" s="5" t="s">
        <v>2689</v>
      </c>
      <c r="B1007" s="5" t="s">
        <v>494</v>
      </c>
    </row>
    <row r="1008" spans="1:2" ht="12.75">
      <c r="A1008" s="5" t="s">
        <v>2690</v>
      </c>
      <c r="B1008" s="5" t="s">
        <v>495</v>
      </c>
    </row>
    <row r="1009" spans="1:2" ht="12.75">
      <c r="A1009" s="5" t="s">
        <v>2691</v>
      </c>
      <c r="B1009" s="5" t="s">
        <v>496</v>
      </c>
    </row>
    <row r="1010" spans="1:2" ht="12.75">
      <c r="A1010" s="5" t="s">
        <v>2692</v>
      </c>
      <c r="B1010" s="5" t="s">
        <v>497</v>
      </c>
    </row>
    <row r="1011" spans="1:2" ht="12.75">
      <c r="A1011" s="5" t="s">
        <v>2693</v>
      </c>
      <c r="B1011" s="5" t="s">
        <v>498</v>
      </c>
    </row>
    <row r="1012" spans="1:2" ht="12.75">
      <c r="A1012" s="5" t="s">
        <v>2694</v>
      </c>
      <c r="B1012" s="5" t="s">
        <v>499</v>
      </c>
    </row>
    <row r="1013" spans="1:2" ht="12.75">
      <c r="A1013" s="5" t="s">
        <v>2695</v>
      </c>
      <c r="B1013" s="5" t="s">
        <v>500</v>
      </c>
    </row>
    <row r="1014" spans="1:2" ht="12.75">
      <c r="A1014" s="5" t="s">
        <v>2696</v>
      </c>
      <c r="B1014" s="5" t="s">
        <v>501</v>
      </c>
    </row>
    <row r="1015" spans="1:2" ht="12.75">
      <c r="A1015" s="5" t="s">
        <v>2697</v>
      </c>
      <c r="B1015" s="5" t="s">
        <v>502</v>
      </c>
    </row>
    <row r="1016" spans="1:2" ht="12.75">
      <c r="A1016" s="5" t="s">
        <v>2698</v>
      </c>
      <c r="B1016" s="5" t="s">
        <v>503</v>
      </c>
    </row>
    <row r="1017" spans="1:2" ht="12.75">
      <c r="A1017" s="5" t="s">
        <v>2699</v>
      </c>
      <c r="B1017" s="5" t="s">
        <v>504</v>
      </c>
    </row>
    <row r="1018" spans="1:2" ht="12.75">
      <c r="A1018" s="5" t="s">
        <v>2700</v>
      </c>
      <c r="B1018" s="5" t="s">
        <v>505</v>
      </c>
    </row>
    <row r="1019" spans="1:2" ht="12.75">
      <c r="A1019" s="5" t="s">
        <v>2701</v>
      </c>
      <c r="B1019" s="5" t="s">
        <v>506</v>
      </c>
    </row>
    <row r="1020" spans="1:2" ht="12.75">
      <c r="A1020" s="5" t="s">
        <v>2702</v>
      </c>
      <c r="B1020" s="5" t="s">
        <v>507</v>
      </c>
    </row>
    <row r="1021" spans="1:2" ht="12.75">
      <c r="A1021" s="5" t="s">
        <v>2703</v>
      </c>
      <c r="B1021" s="5" t="s">
        <v>508</v>
      </c>
    </row>
    <row r="1022" spans="1:2" ht="12.75">
      <c r="A1022" s="5" t="s">
        <v>2704</v>
      </c>
      <c r="B1022" s="5" t="s">
        <v>509</v>
      </c>
    </row>
    <row r="1023" spans="1:2" ht="12.75">
      <c r="A1023" s="5" t="s">
        <v>2705</v>
      </c>
      <c r="B1023" s="5" t="s">
        <v>510</v>
      </c>
    </row>
    <row r="1024" spans="1:2" ht="12.75">
      <c r="A1024" s="5" t="s">
        <v>2706</v>
      </c>
      <c r="B1024" s="5" t="s">
        <v>511</v>
      </c>
    </row>
    <row r="1025" spans="1:2" ht="12.75">
      <c r="A1025" s="5" t="s">
        <v>2707</v>
      </c>
      <c r="B1025" s="5" t="s">
        <v>512</v>
      </c>
    </row>
    <row r="1026" spans="1:2" ht="12.75">
      <c r="A1026" s="5" t="s">
        <v>2708</v>
      </c>
      <c r="B1026" s="5" t="s">
        <v>513</v>
      </c>
    </row>
    <row r="1027" spans="1:2" ht="12.75">
      <c r="A1027" s="5" t="s">
        <v>2709</v>
      </c>
      <c r="B1027" s="5" t="s">
        <v>513</v>
      </c>
    </row>
    <row r="1028" spans="1:2" ht="12.75">
      <c r="A1028" s="5" t="s">
        <v>2710</v>
      </c>
      <c r="B1028" s="5" t="s">
        <v>514</v>
      </c>
    </row>
    <row r="1029" spans="1:2" ht="12.75">
      <c r="A1029" s="5" t="s">
        <v>2711</v>
      </c>
      <c r="B1029" s="5" t="s">
        <v>515</v>
      </c>
    </row>
    <row r="1030" spans="1:2" ht="12.75">
      <c r="A1030" s="5" t="s">
        <v>2712</v>
      </c>
      <c r="B1030" s="5" t="s">
        <v>516</v>
      </c>
    </row>
    <row r="1031" spans="1:2" ht="12.75">
      <c r="A1031" s="5" t="s">
        <v>2713</v>
      </c>
      <c r="B1031" s="5" t="s">
        <v>517</v>
      </c>
    </row>
    <row r="1032" spans="1:2" ht="12.75">
      <c r="A1032" s="5" t="s">
        <v>2714</v>
      </c>
      <c r="B1032" s="5" t="s">
        <v>518</v>
      </c>
    </row>
    <row r="1033" spans="1:2" ht="12.75">
      <c r="A1033" s="5" t="s">
        <v>2715</v>
      </c>
      <c r="B1033" s="5" t="s">
        <v>519</v>
      </c>
    </row>
    <row r="1034" spans="1:2" ht="12.75">
      <c r="A1034" s="5" t="s">
        <v>2716</v>
      </c>
      <c r="B1034" s="5" t="s">
        <v>520</v>
      </c>
    </row>
    <row r="1035" spans="1:2" ht="12.75">
      <c r="A1035" s="5" t="s">
        <v>2717</v>
      </c>
      <c r="B1035" s="5" t="s">
        <v>521</v>
      </c>
    </row>
    <row r="1036" spans="1:2" ht="12.75">
      <c r="A1036" s="5" t="s">
        <v>2718</v>
      </c>
      <c r="B1036" s="5" t="s">
        <v>522</v>
      </c>
    </row>
    <row r="1037" spans="1:2" ht="12.75">
      <c r="A1037" s="5" t="s">
        <v>2719</v>
      </c>
      <c r="B1037" s="5" t="s">
        <v>523</v>
      </c>
    </row>
    <row r="1038" spans="1:2" ht="12.75">
      <c r="A1038" s="5" t="s">
        <v>2720</v>
      </c>
      <c r="B1038" s="5" t="s">
        <v>524</v>
      </c>
    </row>
    <row r="1039" spans="1:2" ht="12.75">
      <c r="A1039" s="5" t="s">
        <v>2721</v>
      </c>
      <c r="B1039" s="5" t="s">
        <v>525</v>
      </c>
    </row>
    <row r="1040" spans="1:2" ht="12.75">
      <c r="A1040" s="5" t="s">
        <v>2722</v>
      </c>
      <c r="B1040" s="5" t="s">
        <v>526</v>
      </c>
    </row>
    <row r="1041" spans="1:2" ht="12.75">
      <c r="A1041" s="5" t="s">
        <v>2723</v>
      </c>
      <c r="B1041" s="5" t="s">
        <v>2724</v>
      </c>
    </row>
    <row r="1042" spans="1:2" ht="12.75">
      <c r="A1042" s="5" t="s">
        <v>2725</v>
      </c>
      <c r="B1042" s="5" t="s">
        <v>2726</v>
      </c>
    </row>
    <row r="1043" spans="1:2" ht="12.75">
      <c r="A1043" s="5" t="s">
        <v>2727</v>
      </c>
      <c r="B1043" s="5" t="s">
        <v>2728</v>
      </c>
    </row>
    <row r="1044" spans="1:2" ht="12.75">
      <c r="A1044" s="5" t="s">
        <v>2729</v>
      </c>
      <c r="B1044" s="5" t="s">
        <v>2730</v>
      </c>
    </row>
    <row r="1045" spans="1:2" ht="12.75">
      <c r="A1045" s="5" t="s">
        <v>2731</v>
      </c>
      <c r="B1045" s="5" t="s">
        <v>527</v>
      </c>
    </row>
    <row r="1046" spans="1:2" ht="12.75">
      <c r="A1046" s="5" t="s">
        <v>2732</v>
      </c>
      <c r="B1046" s="5" t="s">
        <v>528</v>
      </c>
    </row>
    <row r="1047" spans="1:2" ht="12.75">
      <c r="A1047" s="5" t="s">
        <v>2733</v>
      </c>
      <c r="B1047" s="5" t="s">
        <v>529</v>
      </c>
    </row>
    <row r="1048" spans="1:2" ht="12.75">
      <c r="A1048" s="5" t="s">
        <v>2734</v>
      </c>
      <c r="B1048" s="5" t="s">
        <v>530</v>
      </c>
    </row>
    <row r="1049" spans="1:2" ht="12.75">
      <c r="A1049" s="5" t="s">
        <v>2735</v>
      </c>
      <c r="B1049" s="5" t="s">
        <v>531</v>
      </c>
    </row>
    <row r="1050" spans="1:2" ht="12.75">
      <c r="A1050" s="5" t="s">
        <v>2736</v>
      </c>
      <c r="B1050" s="5" t="s">
        <v>532</v>
      </c>
    </row>
    <row r="1051" spans="1:2" ht="12.75">
      <c r="A1051" s="5" t="s">
        <v>2737</v>
      </c>
      <c r="B1051" s="5" t="s">
        <v>533</v>
      </c>
    </row>
    <row r="1052" spans="1:2" ht="12.75">
      <c r="A1052" s="5" t="s">
        <v>2738</v>
      </c>
      <c r="B1052" s="5" t="s">
        <v>534</v>
      </c>
    </row>
    <row r="1053" spans="1:2" ht="12.75">
      <c r="A1053" s="5" t="s">
        <v>2739</v>
      </c>
      <c r="B1053" s="5" t="s">
        <v>535</v>
      </c>
    </row>
    <row r="1054" spans="1:2" ht="12.75">
      <c r="A1054" s="5" t="s">
        <v>2740</v>
      </c>
      <c r="B1054" s="5" t="s">
        <v>536</v>
      </c>
    </row>
    <row r="1055" spans="1:2" ht="12.75">
      <c r="A1055" s="5" t="s">
        <v>2741</v>
      </c>
      <c r="B1055" s="5" t="s">
        <v>537</v>
      </c>
    </row>
    <row r="1056" spans="1:2" ht="12.75">
      <c r="A1056" s="5" t="s">
        <v>2742</v>
      </c>
      <c r="B1056" s="5" t="s">
        <v>538</v>
      </c>
    </row>
    <row r="1057" spans="1:2" ht="12.75">
      <c r="A1057" s="5" t="s">
        <v>2743</v>
      </c>
      <c r="B1057" s="5" t="s">
        <v>539</v>
      </c>
    </row>
    <row r="1058" spans="1:2" ht="12.75">
      <c r="A1058" s="5" t="s">
        <v>2744</v>
      </c>
      <c r="B1058" s="5" t="s">
        <v>540</v>
      </c>
    </row>
    <row r="1059" spans="1:2" ht="12.75">
      <c r="A1059" s="5" t="s">
        <v>2745</v>
      </c>
      <c r="B1059" s="5" t="s">
        <v>2746</v>
      </c>
    </row>
    <row r="1060" spans="1:2" ht="12.75">
      <c r="A1060" s="5" t="s">
        <v>2747</v>
      </c>
      <c r="B1060" s="5" t="s">
        <v>541</v>
      </c>
    </row>
    <row r="1061" spans="1:2" ht="12.75">
      <c r="A1061" s="5" t="s">
        <v>2748</v>
      </c>
      <c r="B1061" s="5" t="s">
        <v>542</v>
      </c>
    </row>
    <row r="1062" spans="1:2" ht="12.75">
      <c r="A1062" s="5" t="s">
        <v>2749</v>
      </c>
      <c r="B1062" s="5" t="s">
        <v>543</v>
      </c>
    </row>
    <row r="1063" spans="1:2" ht="12.75">
      <c r="A1063" s="5" t="s">
        <v>2750</v>
      </c>
      <c r="B1063" s="5" t="s">
        <v>544</v>
      </c>
    </row>
    <row r="1064" spans="1:2" ht="12.75">
      <c r="A1064" s="5" t="s">
        <v>2816</v>
      </c>
      <c r="B1064" s="5" t="s">
        <v>545</v>
      </c>
    </row>
    <row r="1065" spans="1:2" ht="12.75">
      <c r="A1065" s="5" t="s">
        <v>2817</v>
      </c>
      <c r="B1065" s="5" t="s">
        <v>546</v>
      </c>
    </row>
    <row r="1066" spans="1:2" ht="12.75">
      <c r="A1066" s="5" t="s">
        <v>2818</v>
      </c>
      <c r="B1066" s="5" t="s">
        <v>547</v>
      </c>
    </row>
    <row r="1067" spans="1:2" ht="12.75">
      <c r="A1067" s="5" t="s">
        <v>2819</v>
      </c>
      <c r="B1067" s="5" t="s">
        <v>2820</v>
      </c>
    </row>
    <row r="1068" spans="1:2" ht="12.75">
      <c r="A1068" s="5" t="s">
        <v>2821</v>
      </c>
      <c r="B1068" s="5" t="s">
        <v>2822</v>
      </c>
    </row>
    <row r="1069" spans="1:2" ht="12.75">
      <c r="A1069" s="5" t="s">
        <v>2823</v>
      </c>
      <c r="B1069" s="5" t="s">
        <v>2822</v>
      </c>
    </row>
    <row r="1070" spans="1:2" ht="12.75">
      <c r="A1070" s="5" t="s">
        <v>2824</v>
      </c>
      <c r="B1070" s="5" t="s">
        <v>2825</v>
      </c>
    </row>
    <row r="1071" spans="1:2" ht="12.75">
      <c r="A1071" s="5" t="s">
        <v>2826</v>
      </c>
      <c r="B1071" s="5" t="s">
        <v>2827</v>
      </c>
    </row>
    <row r="1072" spans="1:2" ht="12.75">
      <c r="A1072" s="5" t="s">
        <v>2828</v>
      </c>
      <c r="B1072" s="5" t="s">
        <v>2829</v>
      </c>
    </row>
    <row r="1073" spans="1:2" ht="12.75">
      <c r="A1073" s="5" t="s">
        <v>2830</v>
      </c>
      <c r="B1073" s="5" t="s">
        <v>2831</v>
      </c>
    </row>
    <row r="1074" spans="1:2" ht="12.75">
      <c r="A1074" s="5" t="s">
        <v>2832</v>
      </c>
      <c r="B1074" s="5" t="s">
        <v>2833</v>
      </c>
    </row>
    <row r="1075" spans="1:2" ht="12.75">
      <c r="A1075" s="5" t="s">
        <v>2834</v>
      </c>
      <c r="B1075" s="5" t="s">
        <v>2835</v>
      </c>
    </row>
    <row r="1076" spans="1:2" ht="12.75">
      <c r="A1076" s="5" t="s">
        <v>2836</v>
      </c>
      <c r="B1076" s="5" t="s">
        <v>2837</v>
      </c>
    </row>
    <row r="1077" spans="1:2" ht="12.75">
      <c r="A1077" s="5" t="s">
        <v>2838</v>
      </c>
      <c r="B1077" s="5" t="s">
        <v>2839</v>
      </c>
    </row>
    <row r="1078" spans="1:2" ht="12.75">
      <c r="A1078" s="5" t="s">
        <v>2840</v>
      </c>
      <c r="B1078" s="5" t="s">
        <v>548</v>
      </c>
    </row>
    <row r="1079" spans="1:2" ht="12.75">
      <c r="A1079" s="5" t="s">
        <v>2841</v>
      </c>
      <c r="B1079" s="5" t="s">
        <v>2842</v>
      </c>
    </row>
    <row r="1080" spans="1:2" ht="12.75">
      <c r="A1080" s="5" t="s">
        <v>2843</v>
      </c>
      <c r="B1080" s="5" t="s">
        <v>2844</v>
      </c>
    </row>
    <row r="1081" spans="1:2" ht="12.75">
      <c r="A1081" s="5" t="s">
        <v>2845</v>
      </c>
      <c r="B1081" s="5" t="s">
        <v>2846</v>
      </c>
    </row>
    <row r="1082" spans="1:2" ht="12.75">
      <c r="A1082" s="5" t="s">
        <v>2847</v>
      </c>
      <c r="B1082" s="5" t="s">
        <v>2848</v>
      </c>
    </row>
    <row r="1083" spans="1:2" ht="12.75">
      <c r="A1083" s="5" t="s">
        <v>2849</v>
      </c>
      <c r="B1083" s="5" t="s">
        <v>2850</v>
      </c>
    </row>
    <row r="1084" spans="1:2" ht="12.75">
      <c r="A1084" s="5" t="s">
        <v>2851</v>
      </c>
      <c r="B1084" s="5" t="s">
        <v>2852</v>
      </c>
    </row>
    <row r="1085" spans="1:2" ht="12.75">
      <c r="A1085" s="5" t="s">
        <v>2853</v>
      </c>
      <c r="B1085" s="5" t="s">
        <v>549</v>
      </c>
    </row>
    <row r="1086" spans="1:2" ht="12.75">
      <c r="A1086" s="5" t="s">
        <v>2854</v>
      </c>
      <c r="B1086" s="5" t="s">
        <v>2855</v>
      </c>
    </row>
    <row r="1087" spans="1:2" ht="12.75">
      <c r="A1087" s="5" t="s">
        <v>2856</v>
      </c>
      <c r="B1087" s="5" t="s">
        <v>2857</v>
      </c>
    </row>
    <row r="1088" spans="1:2" ht="12.75">
      <c r="A1088" s="5" t="s">
        <v>2858</v>
      </c>
      <c r="B1088" s="5" t="s">
        <v>2859</v>
      </c>
    </row>
    <row r="1089" spans="1:2" ht="12.75">
      <c r="A1089" s="5" t="s">
        <v>2860</v>
      </c>
      <c r="B1089" s="5" t="s">
        <v>2861</v>
      </c>
    </row>
    <row r="1090" spans="1:2" ht="12.75">
      <c r="A1090" s="5" t="s">
        <v>2862</v>
      </c>
      <c r="B1090" s="5" t="s">
        <v>2863</v>
      </c>
    </row>
    <row r="1091" spans="1:2" ht="12.75">
      <c r="A1091" s="5" t="s">
        <v>2864</v>
      </c>
      <c r="B1091" s="5" t="s">
        <v>2865</v>
      </c>
    </row>
    <row r="1092" spans="1:2" ht="12.75">
      <c r="A1092" s="5" t="s">
        <v>2866</v>
      </c>
      <c r="B1092" s="5" t="s">
        <v>2867</v>
      </c>
    </row>
    <row r="1093" spans="1:2" ht="12.75">
      <c r="A1093" s="5" t="s">
        <v>2868</v>
      </c>
      <c r="B1093" s="5" t="s">
        <v>2869</v>
      </c>
    </row>
    <row r="1094" spans="1:2" ht="12.75">
      <c r="A1094" s="5" t="s">
        <v>2870</v>
      </c>
      <c r="B1094" s="5" t="s">
        <v>2871</v>
      </c>
    </row>
    <row r="1095" spans="1:2" ht="12.75">
      <c r="A1095" s="5" t="s">
        <v>2872</v>
      </c>
      <c r="B1095" s="5" t="s">
        <v>2873</v>
      </c>
    </row>
    <row r="1096" spans="1:2" ht="12.75">
      <c r="A1096" s="5" t="s">
        <v>2874</v>
      </c>
      <c r="B1096" s="5" t="s">
        <v>2875</v>
      </c>
    </row>
    <row r="1097" spans="1:2" ht="12.75">
      <c r="A1097" s="5" t="s">
        <v>2876</v>
      </c>
      <c r="B1097" s="5" t="s">
        <v>2877</v>
      </c>
    </row>
    <row r="1098" spans="1:2" ht="12.75">
      <c r="A1098" s="5" t="s">
        <v>2878</v>
      </c>
      <c r="B1098" s="5" t="s">
        <v>2879</v>
      </c>
    </row>
    <row r="1099" spans="1:2" ht="12.75">
      <c r="A1099" s="5" t="s">
        <v>2880</v>
      </c>
      <c r="B1099" s="5" t="s">
        <v>2879</v>
      </c>
    </row>
    <row r="1100" spans="1:2" ht="12.75">
      <c r="A1100" s="5" t="s">
        <v>2881</v>
      </c>
      <c r="B1100" s="5" t="s">
        <v>550</v>
      </c>
    </row>
    <row r="1101" spans="1:2" ht="12.75">
      <c r="A1101" s="5" t="s">
        <v>2882</v>
      </c>
      <c r="B1101" s="5" t="s">
        <v>2883</v>
      </c>
    </row>
    <row r="1102" spans="1:2" ht="12.75">
      <c r="A1102" s="5" t="s">
        <v>2884</v>
      </c>
      <c r="B1102" s="5" t="s">
        <v>551</v>
      </c>
    </row>
    <row r="1103" spans="1:2" ht="12.75">
      <c r="A1103" s="5" t="s">
        <v>2885</v>
      </c>
      <c r="B1103" s="5" t="s">
        <v>2886</v>
      </c>
    </row>
    <row r="1104" spans="1:2" ht="12.75">
      <c r="A1104" s="5" t="s">
        <v>2887</v>
      </c>
      <c r="B1104" s="5" t="s">
        <v>2888</v>
      </c>
    </row>
    <row r="1105" spans="1:2" ht="12.75">
      <c r="A1105" s="5" t="s">
        <v>2889</v>
      </c>
      <c r="B1105" s="5" t="s">
        <v>2890</v>
      </c>
    </row>
    <row r="1106" spans="1:2" ht="12.75">
      <c r="A1106" s="5" t="s">
        <v>2891</v>
      </c>
      <c r="B1106" s="5" t="s">
        <v>2892</v>
      </c>
    </row>
    <row r="1107" spans="1:2" ht="12.75">
      <c r="A1107" s="5" t="s">
        <v>2893</v>
      </c>
      <c r="B1107" s="5" t="s">
        <v>552</v>
      </c>
    </row>
    <row r="1108" spans="1:2" ht="12.75">
      <c r="A1108" s="5" t="s">
        <v>2894</v>
      </c>
      <c r="B1108" s="5" t="s">
        <v>553</v>
      </c>
    </row>
    <row r="1109" spans="1:2" ht="12.75">
      <c r="A1109" s="5" t="s">
        <v>2895</v>
      </c>
      <c r="B1109" s="5" t="s">
        <v>554</v>
      </c>
    </row>
    <row r="1110" spans="1:2" ht="12.75">
      <c r="A1110" s="5" t="s">
        <v>2896</v>
      </c>
      <c r="B1110" s="5" t="s">
        <v>2897</v>
      </c>
    </row>
    <row r="1111" spans="1:2" ht="12.75">
      <c r="A1111" s="5" t="s">
        <v>555</v>
      </c>
      <c r="B1111" s="5" t="s">
        <v>2897</v>
      </c>
    </row>
    <row r="1112" spans="1:2" ht="12.75">
      <c r="A1112" s="5" t="s">
        <v>556</v>
      </c>
      <c r="B1112" s="5" t="s">
        <v>2897</v>
      </c>
    </row>
    <row r="1113" spans="1:2" ht="12.75">
      <c r="A1113" s="5" t="s">
        <v>557</v>
      </c>
      <c r="B1113" s="5" t="s">
        <v>558</v>
      </c>
    </row>
    <row r="1114" spans="1:2" ht="12.75">
      <c r="A1114" s="5" t="s">
        <v>559</v>
      </c>
      <c r="B1114" s="5" t="s">
        <v>560</v>
      </c>
    </row>
    <row r="1115" spans="1:2" ht="12.75">
      <c r="A1115" s="5" t="s">
        <v>2898</v>
      </c>
      <c r="B1115" s="5" t="s">
        <v>561</v>
      </c>
    </row>
    <row r="1116" spans="1:2" ht="12.75">
      <c r="A1116" s="5" t="s">
        <v>2899</v>
      </c>
      <c r="B1116" s="5" t="s">
        <v>562</v>
      </c>
    </row>
    <row r="1117" spans="1:2" ht="12.75">
      <c r="A1117" s="5" t="s">
        <v>2900</v>
      </c>
      <c r="B1117" s="5" t="s">
        <v>2901</v>
      </c>
    </row>
    <row r="1118" spans="1:2" ht="12.75">
      <c r="A1118" s="5" t="s">
        <v>2902</v>
      </c>
      <c r="B1118" s="5" t="s">
        <v>2903</v>
      </c>
    </row>
    <row r="1119" spans="1:2" ht="12.75">
      <c r="A1119" s="5" t="s">
        <v>2904</v>
      </c>
      <c r="B1119" s="5" t="s">
        <v>2905</v>
      </c>
    </row>
    <row r="1120" spans="1:2" ht="12.75">
      <c r="A1120" s="5" t="s">
        <v>2906</v>
      </c>
      <c r="B1120" s="5" t="s">
        <v>2907</v>
      </c>
    </row>
    <row r="1121" spans="1:2" ht="12.75">
      <c r="A1121" s="5" t="s">
        <v>2908</v>
      </c>
      <c r="B1121" s="5" t="s">
        <v>2909</v>
      </c>
    </row>
    <row r="1122" spans="1:2" ht="12.75">
      <c r="A1122" s="5" t="s">
        <v>2910</v>
      </c>
      <c r="B1122" s="5" t="s">
        <v>2911</v>
      </c>
    </row>
    <row r="1123" spans="1:2" ht="12.75">
      <c r="A1123" s="5" t="s">
        <v>2912</v>
      </c>
      <c r="B1123" s="5" t="s">
        <v>2913</v>
      </c>
    </row>
    <row r="1124" spans="1:2" ht="12.75">
      <c r="A1124" s="5" t="s">
        <v>2914</v>
      </c>
      <c r="B1124" s="5" t="s">
        <v>2915</v>
      </c>
    </row>
    <row r="1125" spans="1:2" ht="12.75">
      <c r="A1125" s="5" t="s">
        <v>2916</v>
      </c>
      <c r="B1125" s="5" t="s">
        <v>2917</v>
      </c>
    </row>
    <row r="1126" spans="1:2" ht="12.75">
      <c r="A1126" s="5" t="s">
        <v>2918</v>
      </c>
      <c r="B1126" s="5" t="s">
        <v>563</v>
      </c>
    </row>
    <row r="1127" spans="1:2" ht="12.75">
      <c r="A1127" s="5" t="s">
        <v>2919</v>
      </c>
      <c r="B1127" s="5" t="s">
        <v>563</v>
      </c>
    </row>
    <row r="1128" spans="1:2" ht="12.75">
      <c r="A1128" s="5" t="s">
        <v>2920</v>
      </c>
      <c r="B1128" s="5" t="s">
        <v>2921</v>
      </c>
    </row>
    <row r="1129" spans="1:2" ht="12.75">
      <c r="A1129" s="5" t="s">
        <v>2922</v>
      </c>
      <c r="B1129" s="5" t="s">
        <v>2923</v>
      </c>
    </row>
    <row r="1130" spans="1:2" ht="12.75">
      <c r="A1130" s="5" t="s">
        <v>2924</v>
      </c>
      <c r="B1130" s="5" t="s">
        <v>2925</v>
      </c>
    </row>
    <row r="1131" spans="1:2" ht="12.75">
      <c r="A1131" s="5" t="s">
        <v>2926</v>
      </c>
      <c r="B1131" s="5" t="s">
        <v>2927</v>
      </c>
    </row>
    <row r="1132" spans="1:2" ht="12.75">
      <c r="A1132" s="5" t="s">
        <v>2928</v>
      </c>
      <c r="B1132" s="5" t="s">
        <v>2929</v>
      </c>
    </row>
    <row r="1133" spans="1:2" ht="12.75">
      <c r="A1133" s="5" t="s">
        <v>2930</v>
      </c>
      <c r="B1133" s="5" t="s">
        <v>2931</v>
      </c>
    </row>
    <row r="1134" spans="1:2" ht="12.75">
      <c r="A1134" s="5" t="s">
        <v>2932</v>
      </c>
      <c r="B1134" s="5" t="s">
        <v>2933</v>
      </c>
    </row>
    <row r="1135" spans="1:2" ht="12.75">
      <c r="A1135" s="5" t="s">
        <v>2934</v>
      </c>
      <c r="B1135" s="5" t="s">
        <v>2935</v>
      </c>
    </row>
    <row r="1136" spans="1:2" ht="12.75">
      <c r="A1136" s="5" t="s">
        <v>2936</v>
      </c>
      <c r="B1136" s="5" t="s">
        <v>2937</v>
      </c>
    </row>
    <row r="1137" spans="1:2" ht="12.75">
      <c r="A1137" s="5" t="s">
        <v>2938</v>
      </c>
      <c r="B1137" s="5" t="s">
        <v>2939</v>
      </c>
    </row>
    <row r="1138" spans="1:2" ht="12.75">
      <c r="A1138" s="5" t="s">
        <v>2940</v>
      </c>
      <c r="B1138" s="5" t="s">
        <v>2941</v>
      </c>
    </row>
    <row r="1139" spans="1:2" ht="12.75">
      <c r="A1139" s="5" t="s">
        <v>2942</v>
      </c>
      <c r="B1139" s="5" t="s">
        <v>2943</v>
      </c>
    </row>
    <row r="1140" spans="1:2" ht="12.75">
      <c r="A1140" s="5" t="s">
        <v>2944</v>
      </c>
      <c r="B1140" s="5" t="s">
        <v>2945</v>
      </c>
    </row>
    <row r="1141" spans="1:2" ht="12.75">
      <c r="A1141" s="5" t="s">
        <v>2946</v>
      </c>
      <c r="B1141" s="5" t="s">
        <v>2947</v>
      </c>
    </row>
    <row r="1142" spans="1:2" ht="12.75">
      <c r="A1142" s="5" t="s">
        <v>2948</v>
      </c>
      <c r="B1142" s="5" t="s">
        <v>2949</v>
      </c>
    </row>
    <row r="1143" spans="1:2" ht="12.75">
      <c r="A1143" s="5" t="s">
        <v>2950</v>
      </c>
      <c r="B1143" s="5" t="s">
        <v>2951</v>
      </c>
    </row>
    <row r="1144" spans="1:2" ht="12.75">
      <c r="A1144" s="5" t="s">
        <v>2952</v>
      </c>
      <c r="B1144" s="5" t="s">
        <v>2953</v>
      </c>
    </row>
    <row r="1145" spans="1:2" ht="12.75">
      <c r="A1145" s="5" t="s">
        <v>2954</v>
      </c>
      <c r="B1145" s="5" t="s">
        <v>3500</v>
      </c>
    </row>
    <row r="1146" spans="1:2" ht="12.75">
      <c r="A1146" s="5" t="s">
        <v>2955</v>
      </c>
      <c r="B1146" s="5" t="s">
        <v>564</v>
      </c>
    </row>
    <row r="1147" spans="1:2" ht="12.75">
      <c r="A1147" s="5" t="s">
        <v>2956</v>
      </c>
      <c r="B1147" s="5" t="s">
        <v>2957</v>
      </c>
    </row>
    <row r="1148" spans="1:2" ht="12.75">
      <c r="A1148" s="5" t="s">
        <v>2958</v>
      </c>
      <c r="B1148" s="5" t="s">
        <v>565</v>
      </c>
    </row>
    <row r="1149" spans="1:2" ht="12.75">
      <c r="A1149" s="5" t="s">
        <v>2959</v>
      </c>
      <c r="B1149" s="5" t="s">
        <v>2960</v>
      </c>
    </row>
    <row r="1150" spans="1:2" ht="12.75">
      <c r="A1150" s="5" t="s">
        <v>2961</v>
      </c>
      <c r="B1150" s="5" t="s">
        <v>2962</v>
      </c>
    </row>
    <row r="1151" spans="1:2" ht="12.75">
      <c r="A1151" s="5" t="s">
        <v>2963</v>
      </c>
      <c r="B1151" s="5" t="s">
        <v>2964</v>
      </c>
    </row>
    <row r="1152" spans="1:2" ht="12.75">
      <c r="A1152" s="5" t="s">
        <v>2965</v>
      </c>
      <c r="B1152" s="5" t="s">
        <v>2966</v>
      </c>
    </row>
    <row r="1153" spans="1:2" ht="12.75">
      <c r="A1153" s="5" t="s">
        <v>2967</v>
      </c>
      <c r="B1153" s="5" t="s">
        <v>2968</v>
      </c>
    </row>
    <row r="1154" spans="1:2" ht="12.75">
      <c r="A1154" s="5" t="s">
        <v>2969</v>
      </c>
      <c r="B1154" s="5" t="s">
        <v>2970</v>
      </c>
    </row>
    <row r="1155" spans="1:2" ht="12.75">
      <c r="A1155" s="5" t="s">
        <v>2971</v>
      </c>
      <c r="B1155" s="5" t="s">
        <v>2972</v>
      </c>
    </row>
    <row r="1156" spans="1:2" ht="12.75">
      <c r="A1156" s="5" t="s">
        <v>2973</v>
      </c>
      <c r="B1156" s="5" t="s">
        <v>2974</v>
      </c>
    </row>
    <row r="1157" spans="1:2" ht="12.75">
      <c r="A1157" s="5" t="s">
        <v>2975</v>
      </c>
      <c r="B1157" s="5" t="s">
        <v>2976</v>
      </c>
    </row>
    <row r="1158" spans="1:2" ht="12.75">
      <c r="A1158" s="5" t="s">
        <v>2977</v>
      </c>
      <c r="B1158" s="5" t="s">
        <v>2978</v>
      </c>
    </row>
    <row r="1159" spans="1:2" ht="12.75">
      <c r="A1159" s="5" t="s">
        <v>2979</v>
      </c>
      <c r="B1159" s="5" t="s">
        <v>2980</v>
      </c>
    </row>
    <row r="1160" spans="1:2" ht="12.75">
      <c r="A1160" s="5" t="s">
        <v>2981</v>
      </c>
      <c r="B1160" s="5" t="s">
        <v>2982</v>
      </c>
    </row>
    <row r="1161" spans="1:2" ht="12.75">
      <c r="A1161" s="5" t="s">
        <v>2983</v>
      </c>
      <c r="B1161" s="5" t="s">
        <v>2984</v>
      </c>
    </row>
    <row r="1162" spans="1:2" ht="12.75">
      <c r="A1162" s="5" t="s">
        <v>2985</v>
      </c>
      <c r="B1162" s="5" t="s">
        <v>2986</v>
      </c>
    </row>
    <row r="1163" spans="1:2" ht="12.75">
      <c r="A1163" s="5" t="s">
        <v>2987</v>
      </c>
      <c r="B1163" s="5" t="s">
        <v>2988</v>
      </c>
    </row>
    <row r="1164" spans="1:2" ht="12.75">
      <c r="A1164" s="5" t="s">
        <v>2989</v>
      </c>
      <c r="B1164" s="5" t="s">
        <v>2990</v>
      </c>
    </row>
    <row r="1165" spans="1:2" ht="12.75">
      <c r="A1165" s="5" t="s">
        <v>2991</v>
      </c>
      <c r="B1165" s="5" t="s">
        <v>2992</v>
      </c>
    </row>
    <row r="1166" spans="1:2" ht="12.75">
      <c r="A1166" s="5" t="s">
        <v>2993</v>
      </c>
      <c r="B1166" s="5" t="s">
        <v>2994</v>
      </c>
    </row>
    <row r="1167" spans="1:2" ht="12.75">
      <c r="A1167" s="5" t="s">
        <v>2995</v>
      </c>
      <c r="B1167" s="5" t="s">
        <v>2996</v>
      </c>
    </row>
    <row r="1168" spans="1:2" ht="12.75">
      <c r="A1168" s="5" t="s">
        <v>2997</v>
      </c>
      <c r="B1168" s="5" t="s">
        <v>2998</v>
      </c>
    </row>
    <row r="1169" spans="1:2" ht="12.75">
      <c r="A1169" s="5" t="s">
        <v>2999</v>
      </c>
      <c r="B1169" s="5" t="s">
        <v>3000</v>
      </c>
    </row>
    <row r="1170" spans="1:2" ht="12.75">
      <c r="A1170" s="5" t="s">
        <v>3001</v>
      </c>
      <c r="B1170" s="5" t="s">
        <v>3002</v>
      </c>
    </row>
    <row r="1171" spans="1:2" ht="12.75">
      <c r="A1171" s="5" t="s">
        <v>3003</v>
      </c>
      <c r="B1171" s="5" t="s">
        <v>566</v>
      </c>
    </row>
    <row r="1172" spans="1:2" ht="12.75">
      <c r="A1172" s="5" t="s">
        <v>3004</v>
      </c>
      <c r="B1172" s="5" t="s">
        <v>3005</v>
      </c>
    </row>
    <row r="1173" spans="1:2" ht="12.75">
      <c r="A1173" s="5" t="s">
        <v>3006</v>
      </c>
      <c r="B1173" s="5" t="s">
        <v>567</v>
      </c>
    </row>
    <row r="1174" spans="1:2" ht="12.75">
      <c r="A1174" s="5" t="s">
        <v>3007</v>
      </c>
      <c r="B1174" s="5" t="s">
        <v>3008</v>
      </c>
    </row>
    <row r="1175" spans="1:2" ht="12.75">
      <c r="A1175" s="5" t="s">
        <v>3009</v>
      </c>
      <c r="B1175" s="5" t="s">
        <v>3010</v>
      </c>
    </row>
    <row r="1176" spans="1:2" ht="12.75">
      <c r="A1176" s="5" t="s">
        <v>3011</v>
      </c>
      <c r="B1176" s="5" t="s">
        <v>3012</v>
      </c>
    </row>
    <row r="1177" spans="1:2" ht="12.75">
      <c r="A1177" s="5" t="s">
        <v>3013</v>
      </c>
      <c r="B1177" s="5" t="s">
        <v>3014</v>
      </c>
    </row>
    <row r="1178" spans="1:2" ht="12.75">
      <c r="A1178" s="5" t="s">
        <v>3015</v>
      </c>
      <c r="B1178" s="5" t="s">
        <v>3016</v>
      </c>
    </row>
    <row r="1179" spans="1:2" ht="12.75">
      <c r="A1179" s="5" t="s">
        <v>3017</v>
      </c>
      <c r="B1179" s="5" t="s">
        <v>3018</v>
      </c>
    </row>
    <row r="1180" spans="1:2" ht="12.75">
      <c r="A1180" s="5" t="s">
        <v>3019</v>
      </c>
      <c r="B1180" s="5" t="s">
        <v>3020</v>
      </c>
    </row>
    <row r="1181" spans="1:2" ht="12.75">
      <c r="A1181" s="5" t="s">
        <v>3021</v>
      </c>
      <c r="B1181" s="5" t="s">
        <v>3022</v>
      </c>
    </row>
    <row r="1182" spans="1:2" ht="12.75">
      <c r="A1182" s="5" t="s">
        <v>3023</v>
      </c>
      <c r="B1182" s="5" t="s">
        <v>3024</v>
      </c>
    </row>
    <row r="1183" spans="1:2" ht="12.75">
      <c r="A1183" s="5" t="s">
        <v>3025</v>
      </c>
      <c r="B1183" s="5" t="s">
        <v>3026</v>
      </c>
    </row>
    <row r="1184" spans="1:2" ht="12.75">
      <c r="A1184" s="5" t="s">
        <v>3027</v>
      </c>
      <c r="B1184" s="5" t="s">
        <v>3028</v>
      </c>
    </row>
    <row r="1185" spans="1:2" ht="12.75">
      <c r="A1185" s="5" t="s">
        <v>3029</v>
      </c>
      <c r="B1185" s="5" t="s">
        <v>3030</v>
      </c>
    </row>
    <row r="1186" spans="1:2" ht="12.75">
      <c r="A1186" s="5" t="s">
        <v>3031</v>
      </c>
      <c r="B1186" s="5" t="s">
        <v>3032</v>
      </c>
    </row>
    <row r="1187" spans="1:2" ht="12.75">
      <c r="A1187" s="5" t="s">
        <v>3033</v>
      </c>
      <c r="B1187" s="5" t="s">
        <v>3034</v>
      </c>
    </row>
    <row r="1188" spans="1:2" ht="12.75">
      <c r="A1188" s="5" t="s">
        <v>3035</v>
      </c>
      <c r="B1188" s="5" t="s">
        <v>3036</v>
      </c>
    </row>
    <row r="1189" spans="1:2" ht="12.75">
      <c r="A1189" s="5" t="s">
        <v>3037</v>
      </c>
      <c r="B1189" s="5" t="s">
        <v>3038</v>
      </c>
    </row>
    <row r="1190" spans="1:2" ht="12.75">
      <c r="A1190" s="5" t="s">
        <v>3039</v>
      </c>
      <c r="B1190" s="5" t="s">
        <v>3040</v>
      </c>
    </row>
    <row r="1191" spans="1:2" ht="12.75">
      <c r="A1191" s="5" t="s">
        <v>3041</v>
      </c>
      <c r="B1191" s="5" t="s">
        <v>3042</v>
      </c>
    </row>
    <row r="1192" spans="1:2" ht="12.75">
      <c r="A1192" s="5" t="s">
        <v>3043</v>
      </c>
      <c r="B1192" s="5" t="s">
        <v>3044</v>
      </c>
    </row>
    <row r="1193" spans="1:2" ht="12.75">
      <c r="A1193" s="5" t="s">
        <v>3045</v>
      </c>
      <c r="B1193" s="5" t="s">
        <v>3046</v>
      </c>
    </row>
    <row r="1194" spans="1:2" ht="12.75">
      <c r="A1194" s="5" t="s">
        <v>3047</v>
      </c>
      <c r="B1194" s="5" t="s">
        <v>3048</v>
      </c>
    </row>
    <row r="1195" spans="1:2" ht="12.75">
      <c r="A1195" s="5" t="s">
        <v>3049</v>
      </c>
      <c r="B1195" s="5" t="s">
        <v>3050</v>
      </c>
    </row>
    <row r="1196" spans="1:2" ht="12.75">
      <c r="A1196" s="5" t="s">
        <v>3051</v>
      </c>
      <c r="B1196" s="5" t="s">
        <v>3052</v>
      </c>
    </row>
    <row r="1197" spans="1:2" ht="12.75">
      <c r="A1197" s="5" t="s">
        <v>3053</v>
      </c>
      <c r="B1197" s="5" t="s">
        <v>3054</v>
      </c>
    </row>
    <row r="1198" spans="1:2" ht="12.75">
      <c r="A1198" s="5" t="s">
        <v>3055</v>
      </c>
      <c r="B1198" s="5" t="s">
        <v>3056</v>
      </c>
    </row>
    <row r="1199" spans="1:2" ht="12.75">
      <c r="A1199" s="5" t="s">
        <v>3057</v>
      </c>
      <c r="B1199" s="5" t="s">
        <v>3058</v>
      </c>
    </row>
    <row r="1200" spans="1:2" ht="12.75">
      <c r="A1200" s="5" t="s">
        <v>3059</v>
      </c>
      <c r="B1200" s="5" t="s">
        <v>3060</v>
      </c>
    </row>
    <row r="1201" spans="1:2" ht="12.75">
      <c r="A1201" s="5" t="s">
        <v>3061</v>
      </c>
      <c r="B1201" s="5" t="s">
        <v>3062</v>
      </c>
    </row>
    <row r="1202" spans="1:2" ht="12.75">
      <c r="A1202" s="5" t="s">
        <v>3063</v>
      </c>
      <c r="B1202" s="5" t="s">
        <v>3064</v>
      </c>
    </row>
    <row r="1203" spans="1:2" ht="12.75">
      <c r="A1203" s="5" t="s">
        <v>3065</v>
      </c>
      <c r="B1203" s="5" t="s">
        <v>3066</v>
      </c>
    </row>
    <row r="1204" spans="1:2" ht="12.75">
      <c r="A1204" s="5" t="s">
        <v>3067</v>
      </c>
      <c r="B1204" s="5" t="s">
        <v>3068</v>
      </c>
    </row>
    <row r="1205" spans="1:2" ht="12.75">
      <c r="A1205" s="5" t="s">
        <v>3069</v>
      </c>
      <c r="B1205" s="5" t="s">
        <v>3070</v>
      </c>
    </row>
    <row r="1206" spans="1:2" ht="12.75">
      <c r="A1206" s="5" t="s">
        <v>3071</v>
      </c>
      <c r="B1206" s="5" t="s">
        <v>3072</v>
      </c>
    </row>
    <row r="1207" spans="1:2" ht="12.75">
      <c r="A1207" s="5" t="s">
        <v>3073</v>
      </c>
      <c r="B1207" s="5" t="s">
        <v>3074</v>
      </c>
    </row>
    <row r="1208" spans="1:2" ht="12.75">
      <c r="A1208" s="5" t="s">
        <v>3075</v>
      </c>
      <c r="B1208" s="5" t="s">
        <v>3076</v>
      </c>
    </row>
    <row r="1209" spans="1:2" ht="12.75">
      <c r="A1209" s="5" t="s">
        <v>3077</v>
      </c>
      <c r="B1209" s="5" t="s">
        <v>3078</v>
      </c>
    </row>
    <row r="1210" spans="1:2" ht="12.75">
      <c r="A1210" s="5" t="s">
        <v>3079</v>
      </c>
      <c r="B1210" s="5" t="s">
        <v>3080</v>
      </c>
    </row>
    <row r="1211" spans="1:2" ht="12.75">
      <c r="A1211" s="5" t="s">
        <v>3081</v>
      </c>
      <c r="B1211" s="5" t="s">
        <v>3082</v>
      </c>
    </row>
    <row r="1212" spans="1:2" ht="12.75">
      <c r="A1212" s="5" t="s">
        <v>3083</v>
      </c>
      <c r="B1212" s="5" t="s">
        <v>3084</v>
      </c>
    </row>
    <row r="1213" spans="1:2" ht="12.75">
      <c r="A1213" s="5" t="s">
        <v>3085</v>
      </c>
      <c r="B1213" s="5" t="s">
        <v>3086</v>
      </c>
    </row>
    <row r="1214" spans="1:2" ht="12.75">
      <c r="A1214" s="5" t="s">
        <v>3087</v>
      </c>
      <c r="B1214" s="5" t="s">
        <v>3088</v>
      </c>
    </row>
    <row r="1215" spans="1:2" ht="12.75">
      <c r="A1215" s="5" t="s">
        <v>3089</v>
      </c>
      <c r="B1215" s="5" t="s">
        <v>3090</v>
      </c>
    </row>
    <row r="1216" spans="1:2" ht="12.75">
      <c r="A1216" s="5" t="s">
        <v>3091</v>
      </c>
      <c r="B1216" s="5" t="s">
        <v>3092</v>
      </c>
    </row>
    <row r="1217" spans="1:2" ht="12.75">
      <c r="A1217" s="5" t="s">
        <v>3093</v>
      </c>
      <c r="B1217" s="5" t="s">
        <v>3094</v>
      </c>
    </row>
    <row r="1218" spans="1:2" ht="12.75">
      <c r="A1218" s="5" t="s">
        <v>3095</v>
      </c>
      <c r="B1218" s="5" t="s">
        <v>3096</v>
      </c>
    </row>
    <row r="1219" spans="1:2" ht="12.75">
      <c r="A1219" s="5" t="s">
        <v>3097</v>
      </c>
      <c r="B1219" s="5" t="s">
        <v>3098</v>
      </c>
    </row>
    <row r="1220" spans="1:2" ht="12.75">
      <c r="A1220" s="5" t="s">
        <v>3099</v>
      </c>
      <c r="B1220" s="5" t="s">
        <v>3100</v>
      </c>
    </row>
    <row r="1221" spans="1:2" ht="12.75">
      <c r="A1221" s="5" t="s">
        <v>3101</v>
      </c>
      <c r="B1221" s="5" t="s">
        <v>3102</v>
      </c>
    </row>
    <row r="1222" spans="1:2" ht="12.75">
      <c r="A1222" s="5" t="s">
        <v>3103</v>
      </c>
      <c r="B1222" s="5" t="s">
        <v>3104</v>
      </c>
    </row>
    <row r="1223" spans="1:2" ht="12.75">
      <c r="A1223" s="5" t="s">
        <v>3105</v>
      </c>
      <c r="B1223" s="5" t="s">
        <v>3106</v>
      </c>
    </row>
    <row r="1224" spans="1:2" ht="12.75">
      <c r="A1224" s="5" t="s">
        <v>3107</v>
      </c>
      <c r="B1224" s="5" t="s">
        <v>3108</v>
      </c>
    </row>
    <row r="1225" spans="1:2" ht="12.75">
      <c r="A1225" s="5" t="s">
        <v>3109</v>
      </c>
      <c r="B1225" s="5" t="s">
        <v>3110</v>
      </c>
    </row>
    <row r="1226" spans="1:2" ht="12.75">
      <c r="A1226" s="5" t="s">
        <v>3111</v>
      </c>
      <c r="B1226" s="5" t="s">
        <v>3112</v>
      </c>
    </row>
    <row r="1227" spans="1:2" ht="12.75">
      <c r="A1227" s="5" t="s">
        <v>3113</v>
      </c>
      <c r="B1227" s="5" t="s">
        <v>3114</v>
      </c>
    </row>
    <row r="1228" spans="1:2" ht="12.75">
      <c r="A1228" s="5" t="s">
        <v>3115</v>
      </c>
      <c r="B1228" s="5" t="s">
        <v>3116</v>
      </c>
    </row>
    <row r="1229" spans="1:2" ht="12.75">
      <c r="A1229" s="5" t="s">
        <v>568</v>
      </c>
      <c r="B1229" s="5" t="s">
        <v>569</v>
      </c>
    </row>
    <row r="1230" spans="1:2" ht="12.75">
      <c r="A1230" s="5" t="s">
        <v>3117</v>
      </c>
      <c r="B1230" s="5" t="s">
        <v>3118</v>
      </c>
    </row>
    <row r="1231" spans="1:2" ht="12.75">
      <c r="A1231" s="5" t="s">
        <v>3119</v>
      </c>
      <c r="B1231" s="5" t="s">
        <v>3120</v>
      </c>
    </row>
    <row r="1232" spans="1:2" ht="12.75">
      <c r="A1232" s="5" t="s">
        <v>3121</v>
      </c>
      <c r="B1232" s="5" t="s">
        <v>3122</v>
      </c>
    </row>
    <row r="1233" spans="1:2" ht="12.75">
      <c r="A1233" s="5" t="s">
        <v>3123</v>
      </c>
      <c r="B1233" s="5" t="s">
        <v>3124</v>
      </c>
    </row>
    <row r="1234" spans="1:2" ht="12.75">
      <c r="A1234" s="5" t="s">
        <v>3125</v>
      </c>
      <c r="B1234" s="5" t="s">
        <v>3126</v>
      </c>
    </row>
    <row r="1235" spans="1:2" ht="12.75">
      <c r="A1235" s="5" t="s">
        <v>3127</v>
      </c>
      <c r="B1235" s="5" t="s">
        <v>570</v>
      </c>
    </row>
    <row r="1236" spans="1:2" ht="12.75">
      <c r="A1236" s="5" t="s">
        <v>3128</v>
      </c>
      <c r="B1236" s="5" t="s">
        <v>3129</v>
      </c>
    </row>
    <row r="1237" spans="1:2" ht="12.75">
      <c r="A1237" s="5" t="s">
        <v>3130</v>
      </c>
      <c r="B1237" s="5" t="s">
        <v>3131</v>
      </c>
    </row>
    <row r="1238" spans="1:2" ht="12.75">
      <c r="A1238" s="5" t="s">
        <v>3132</v>
      </c>
      <c r="B1238" s="5" t="s">
        <v>3133</v>
      </c>
    </row>
    <row r="1239" spans="1:2" ht="12.75">
      <c r="A1239" s="5" t="s">
        <v>3134</v>
      </c>
      <c r="B1239" s="5" t="s">
        <v>3135</v>
      </c>
    </row>
    <row r="1240" spans="1:2" ht="12.75">
      <c r="A1240" s="5" t="s">
        <v>3136</v>
      </c>
      <c r="B1240" s="5" t="s">
        <v>3137</v>
      </c>
    </row>
    <row r="1241" spans="1:2" ht="12.75">
      <c r="A1241" s="5" t="s">
        <v>571</v>
      </c>
      <c r="B1241" s="5" t="s">
        <v>3138</v>
      </c>
    </row>
    <row r="1242" spans="1:2" ht="12.75">
      <c r="A1242" s="5" t="s">
        <v>572</v>
      </c>
      <c r="B1242" s="5" t="s">
        <v>3139</v>
      </c>
    </row>
    <row r="1243" spans="1:2" ht="12.75">
      <c r="A1243" s="5" t="s">
        <v>573</v>
      </c>
      <c r="B1243" s="5" t="s">
        <v>3141</v>
      </c>
    </row>
    <row r="1244" spans="1:2" ht="12.75">
      <c r="A1244" s="5" t="s">
        <v>574</v>
      </c>
      <c r="B1244" s="5" t="s">
        <v>3140</v>
      </c>
    </row>
    <row r="1245" spans="1:2" ht="12.75">
      <c r="A1245" s="5" t="s">
        <v>575</v>
      </c>
      <c r="B1245" s="5" t="s">
        <v>576</v>
      </c>
    </row>
    <row r="1246" spans="1:2" ht="12.75">
      <c r="A1246" s="5" t="s">
        <v>577</v>
      </c>
      <c r="B1246" s="5" t="s">
        <v>578</v>
      </c>
    </row>
    <row r="1247" spans="1:2" ht="12.75">
      <c r="A1247" s="5" t="s">
        <v>579</v>
      </c>
      <c r="B1247" s="5" t="s">
        <v>580</v>
      </c>
    </row>
    <row r="1248" spans="1:2" ht="12.75">
      <c r="A1248" s="5" t="s">
        <v>581</v>
      </c>
      <c r="B1248" s="5" t="s">
        <v>582</v>
      </c>
    </row>
    <row r="1249" spans="1:2" ht="12.75">
      <c r="A1249" s="5" t="s">
        <v>3142</v>
      </c>
      <c r="B1249" s="5" t="s">
        <v>3143</v>
      </c>
    </row>
    <row r="1250" spans="1:2" ht="12.75">
      <c r="A1250" s="5" t="s">
        <v>583</v>
      </c>
      <c r="B1250" s="5" t="s">
        <v>3143</v>
      </c>
    </row>
    <row r="1251" spans="1:2" ht="12.75">
      <c r="A1251" s="5" t="s">
        <v>584</v>
      </c>
      <c r="B1251" s="5" t="s">
        <v>3143</v>
      </c>
    </row>
    <row r="1252" spans="1:2" ht="12.75">
      <c r="A1252" s="5" t="s">
        <v>585</v>
      </c>
      <c r="B1252" s="5" t="s">
        <v>3143</v>
      </c>
    </row>
    <row r="1253" spans="1:2" ht="12.75">
      <c r="A1253" s="5" t="s">
        <v>3144</v>
      </c>
      <c r="B1253" s="5" t="s">
        <v>3145</v>
      </c>
    </row>
    <row r="1254" spans="1:2" ht="12.75">
      <c r="A1254" s="5" t="s">
        <v>3146</v>
      </c>
      <c r="B1254" s="5" t="s">
        <v>3145</v>
      </c>
    </row>
    <row r="1255" spans="1:2" ht="12.75">
      <c r="A1255" s="5" t="s">
        <v>3147</v>
      </c>
      <c r="B1255" s="5" t="s">
        <v>3145</v>
      </c>
    </row>
    <row r="1256" spans="1:2" ht="12.75">
      <c r="A1256" s="5" t="s">
        <v>3148</v>
      </c>
      <c r="B1256" s="5" t="s">
        <v>586</v>
      </c>
    </row>
    <row r="1257" spans="1:2" ht="12.75">
      <c r="A1257" s="5" t="s">
        <v>3149</v>
      </c>
      <c r="B1257" s="5" t="s">
        <v>587</v>
      </c>
    </row>
    <row r="1258" spans="1:2" ht="12.75">
      <c r="A1258" s="5" t="s">
        <v>3150</v>
      </c>
      <c r="B1258" s="5" t="s">
        <v>588</v>
      </c>
    </row>
    <row r="1259" spans="1:2" ht="12.75">
      <c r="A1259" s="5" t="s">
        <v>3151</v>
      </c>
      <c r="B1259" s="5" t="s">
        <v>589</v>
      </c>
    </row>
    <row r="1260" spans="1:2" ht="12.75">
      <c r="A1260" s="5" t="s">
        <v>3152</v>
      </c>
      <c r="B1260" s="5" t="s">
        <v>590</v>
      </c>
    </row>
    <row r="1261" spans="1:2" ht="12.75">
      <c r="A1261" s="5" t="s">
        <v>3153</v>
      </c>
      <c r="B1261" s="5" t="s">
        <v>591</v>
      </c>
    </row>
    <row r="1262" spans="1:2" ht="12.75">
      <c r="A1262" s="5" t="s">
        <v>3154</v>
      </c>
      <c r="B1262" s="5" t="s">
        <v>592</v>
      </c>
    </row>
    <row r="1263" spans="1:2" ht="12.75">
      <c r="A1263" s="5" t="s">
        <v>3155</v>
      </c>
      <c r="B1263" s="5" t="s">
        <v>593</v>
      </c>
    </row>
    <row r="1264" spans="1:2" ht="12.75">
      <c r="A1264" s="5" t="s">
        <v>3156</v>
      </c>
      <c r="B1264" s="5" t="s">
        <v>594</v>
      </c>
    </row>
    <row r="1265" spans="1:2" ht="12.75">
      <c r="A1265" s="5" t="s">
        <v>3157</v>
      </c>
      <c r="B1265" s="5" t="s">
        <v>595</v>
      </c>
    </row>
    <row r="1266" spans="1:2" ht="12.75">
      <c r="A1266" s="5" t="s">
        <v>3158</v>
      </c>
      <c r="B1266" s="5" t="s">
        <v>596</v>
      </c>
    </row>
    <row r="1267" spans="1:2" ht="12.75">
      <c r="A1267" s="5" t="s">
        <v>3159</v>
      </c>
      <c r="B1267" s="5" t="s">
        <v>596</v>
      </c>
    </row>
    <row r="1268" spans="1:2" ht="12.75">
      <c r="A1268" s="5" t="s">
        <v>3160</v>
      </c>
      <c r="B1268" s="5" t="s">
        <v>596</v>
      </c>
    </row>
    <row r="1269" spans="1:2" ht="12.75">
      <c r="A1269" s="5" t="s">
        <v>3161</v>
      </c>
      <c r="B1269" s="5" t="s">
        <v>596</v>
      </c>
    </row>
    <row r="1270" spans="1:2" ht="12.75">
      <c r="A1270" s="5" t="s">
        <v>3162</v>
      </c>
      <c r="B1270" s="5" t="s">
        <v>3163</v>
      </c>
    </row>
    <row r="1271" spans="1:2" ht="12.75">
      <c r="A1271" s="5" t="s">
        <v>3164</v>
      </c>
      <c r="B1271" s="5" t="s">
        <v>3163</v>
      </c>
    </row>
    <row r="1272" spans="1:2" ht="12.75">
      <c r="A1272" s="5" t="s">
        <v>3165</v>
      </c>
      <c r="B1272" s="5" t="s">
        <v>3163</v>
      </c>
    </row>
    <row r="1273" spans="1:2" ht="12.75">
      <c r="A1273" s="5" t="s">
        <v>3166</v>
      </c>
      <c r="B1273" s="5" t="s">
        <v>3167</v>
      </c>
    </row>
    <row r="1274" spans="1:2" ht="12.75">
      <c r="A1274" s="5" t="s">
        <v>3168</v>
      </c>
      <c r="B1274" s="5" t="s">
        <v>3169</v>
      </c>
    </row>
    <row r="1275" spans="1:2" ht="12.75">
      <c r="A1275" s="5" t="s">
        <v>3170</v>
      </c>
      <c r="B1275" s="5" t="s">
        <v>597</v>
      </c>
    </row>
    <row r="1276" spans="1:2" ht="12.75">
      <c r="A1276" s="5" t="s">
        <v>3171</v>
      </c>
      <c r="B1276" s="5" t="s">
        <v>598</v>
      </c>
    </row>
    <row r="1277" spans="1:2" ht="12.75">
      <c r="A1277" s="5" t="s">
        <v>3172</v>
      </c>
      <c r="B1277" s="5" t="s">
        <v>3173</v>
      </c>
    </row>
    <row r="1278" spans="1:2" ht="12.75">
      <c r="A1278" s="5" t="s">
        <v>3174</v>
      </c>
      <c r="B1278" s="5" t="s">
        <v>3175</v>
      </c>
    </row>
    <row r="1279" spans="1:2" ht="12.75">
      <c r="A1279" s="5" t="s">
        <v>3176</v>
      </c>
      <c r="B1279" s="5" t="s">
        <v>3177</v>
      </c>
    </row>
    <row r="1280" spans="1:2" ht="12.75">
      <c r="A1280" s="5" t="s">
        <v>3178</v>
      </c>
      <c r="B1280" s="5" t="s">
        <v>3179</v>
      </c>
    </row>
    <row r="1281" spans="1:2" ht="12.75">
      <c r="A1281" s="5" t="s">
        <v>3180</v>
      </c>
      <c r="B1281" s="5" t="s">
        <v>3181</v>
      </c>
    </row>
    <row r="1282" spans="1:2" ht="12.75">
      <c r="A1282" s="5" t="s">
        <v>3182</v>
      </c>
      <c r="B1282" s="5" t="s">
        <v>3183</v>
      </c>
    </row>
    <row r="1283" spans="1:2" ht="12.75">
      <c r="A1283" s="5" t="s">
        <v>3184</v>
      </c>
      <c r="B1283" s="5" t="s">
        <v>3185</v>
      </c>
    </row>
    <row r="1284" spans="1:2" ht="12.75">
      <c r="A1284" s="5" t="s">
        <v>3186</v>
      </c>
      <c r="B1284" s="5" t="s">
        <v>3183</v>
      </c>
    </row>
    <row r="1285" spans="1:2" ht="12.75">
      <c r="A1285" s="5" t="s">
        <v>3187</v>
      </c>
      <c r="B1285" s="5" t="s">
        <v>3183</v>
      </c>
    </row>
    <row r="1286" spans="1:2" ht="12.75">
      <c r="A1286" s="5" t="s">
        <v>3188</v>
      </c>
      <c r="B1286" s="5" t="s">
        <v>599</v>
      </c>
    </row>
    <row r="1287" spans="1:2" ht="12.75">
      <c r="A1287" s="5" t="s">
        <v>3189</v>
      </c>
      <c r="B1287" s="5" t="s">
        <v>600</v>
      </c>
    </row>
    <row r="1288" spans="1:2" ht="12.75">
      <c r="A1288" s="5" t="s">
        <v>3190</v>
      </c>
      <c r="B1288" s="5" t="s">
        <v>3191</v>
      </c>
    </row>
    <row r="1289" spans="1:2" ht="12.75">
      <c r="A1289" s="5" t="s">
        <v>3192</v>
      </c>
      <c r="B1289" s="5" t="s">
        <v>3193</v>
      </c>
    </row>
    <row r="1290" spans="1:2" ht="12.75">
      <c r="A1290" s="5" t="s">
        <v>3194</v>
      </c>
      <c r="B1290" s="5" t="s">
        <v>3195</v>
      </c>
    </row>
    <row r="1291" spans="1:2" ht="12.75">
      <c r="A1291" s="5" t="s">
        <v>3196</v>
      </c>
      <c r="B1291" s="5" t="s">
        <v>601</v>
      </c>
    </row>
    <row r="1292" spans="1:2" ht="12.75">
      <c r="A1292" s="5" t="s">
        <v>3197</v>
      </c>
      <c r="B1292" s="5" t="s">
        <v>3198</v>
      </c>
    </row>
    <row r="1293" spans="1:2" ht="12.75">
      <c r="A1293" s="5" t="s">
        <v>3199</v>
      </c>
      <c r="B1293" s="5" t="s">
        <v>602</v>
      </c>
    </row>
    <row r="1294" spans="1:2" ht="12.75">
      <c r="A1294" s="5" t="s">
        <v>3200</v>
      </c>
      <c r="B1294" s="5" t="s">
        <v>3201</v>
      </c>
    </row>
    <row r="1295" spans="1:2" ht="12.75">
      <c r="A1295" s="5" t="s">
        <v>3202</v>
      </c>
      <c r="B1295" s="5" t="s">
        <v>3203</v>
      </c>
    </row>
    <row r="1296" spans="1:2" ht="12.75">
      <c r="A1296" s="5" t="s">
        <v>3204</v>
      </c>
      <c r="B1296" s="5" t="s">
        <v>3205</v>
      </c>
    </row>
    <row r="1297" spans="1:2" ht="12.75">
      <c r="A1297" s="5" t="s">
        <v>3206</v>
      </c>
      <c r="B1297" s="5" t="s">
        <v>603</v>
      </c>
    </row>
    <row r="1298" spans="1:2" ht="12.75">
      <c r="A1298" s="5" t="s">
        <v>3207</v>
      </c>
      <c r="B1298" s="5" t="s">
        <v>604</v>
      </c>
    </row>
    <row r="1299" spans="1:2" ht="12.75">
      <c r="A1299" s="5" t="s">
        <v>3208</v>
      </c>
      <c r="B1299" s="5" t="s">
        <v>605</v>
      </c>
    </row>
    <row r="1300" spans="1:2" ht="12.75">
      <c r="A1300" s="5" t="s">
        <v>3209</v>
      </c>
      <c r="B1300" s="5" t="s">
        <v>606</v>
      </c>
    </row>
    <row r="1301" spans="1:2" ht="12.75">
      <c r="A1301" s="5" t="s">
        <v>3210</v>
      </c>
      <c r="B1301" s="5" t="s">
        <v>3211</v>
      </c>
    </row>
    <row r="1302" spans="1:2" ht="12.75">
      <c r="A1302" s="5" t="s">
        <v>3212</v>
      </c>
      <c r="B1302" s="5" t="s">
        <v>3213</v>
      </c>
    </row>
    <row r="1303" spans="1:2" ht="12.75">
      <c r="A1303" s="5" t="s">
        <v>3214</v>
      </c>
      <c r="B1303" s="5" t="s">
        <v>3215</v>
      </c>
    </row>
    <row r="1304" spans="1:2" ht="12.75">
      <c r="A1304" s="5" t="s">
        <v>3216</v>
      </c>
      <c r="B1304" s="5" t="s">
        <v>3217</v>
      </c>
    </row>
    <row r="1305" spans="1:2" ht="12.75">
      <c r="A1305" s="5" t="s">
        <v>3218</v>
      </c>
      <c r="B1305" s="5" t="s">
        <v>3219</v>
      </c>
    </row>
    <row r="1306" spans="1:2" ht="12.75">
      <c r="A1306" s="5" t="s">
        <v>3220</v>
      </c>
      <c r="B1306" s="5" t="s">
        <v>3221</v>
      </c>
    </row>
    <row r="1307" spans="1:2" ht="12.75">
      <c r="A1307" s="5" t="s">
        <v>3222</v>
      </c>
      <c r="B1307" s="5" t="s">
        <v>3223</v>
      </c>
    </row>
    <row r="1308" spans="1:2" ht="12.75">
      <c r="A1308" s="5" t="s">
        <v>3225</v>
      </c>
      <c r="B1308" s="5" t="s">
        <v>3226</v>
      </c>
    </row>
    <row r="1309" spans="1:2" ht="12.75">
      <c r="A1309" s="5" t="s">
        <v>607</v>
      </c>
      <c r="B1309" s="5" t="s">
        <v>3224</v>
      </c>
    </row>
    <row r="1310" spans="1:2" ht="12.75">
      <c r="A1310" s="5" t="s">
        <v>608</v>
      </c>
      <c r="B1310" s="5" t="s">
        <v>609</v>
      </c>
    </row>
    <row r="1311" spans="1:2" ht="12.75">
      <c r="A1311" s="5" t="s">
        <v>3227</v>
      </c>
      <c r="B1311" s="5" t="s">
        <v>3228</v>
      </c>
    </row>
    <row r="1312" spans="1:2" ht="12.75">
      <c r="A1312" s="5" t="s">
        <v>3229</v>
      </c>
      <c r="B1312" s="5" t="s">
        <v>3230</v>
      </c>
    </row>
    <row r="1313" spans="1:2" ht="12.75">
      <c r="A1313" s="5" t="s">
        <v>3231</v>
      </c>
      <c r="B1313" s="5" t="s">
        <v>3232</v>
      </c>
    </row>
    <row r="1314" spans="1:2" ht="12.75">
      <c r="A1314" s="5" t="s">
        <v>3233</v>
      </c>
      <c r="B1314" s="5" t="s">
        <v>3234</v>
      </c>
    </row>
    <row r="1315" spans="1:2" ht="12.75">
      <c r="A1315" s="5" t="s">
        <v>3235</v>
      </c>
      <c r="B1315" s="5" t="s">
        <v>3236</v>
      </c>
    </row>
    <row r="1316" spans="1:2" ht="12.75">
      <c r="A1316" s="5" t="s">
        <v>3237</v>
      </c>
      <c r="B1316" s="5" t="s">
        <v>3238</v>
      </c>
    </row>
    <row r="1317" spans="1:2" ht="12.75">
      <c r="A1317" s="5" t="s">
        <v>3239</v>
      </c>
      <c r="B1317" s="5" t="s">
        <v>3240</v>
      </c>
    </row>
    <row r="1318" spans="1:2" ht="12.75">
      <c r="A1318" s="5" t="s">
        <v>3241</v>
      </c>
      <c r="B1318" s="5" t="s">
        <v>610</v>
      </c>
    </row>
    <row r="1319" spans="1:2" ht="12.75">
      <c r="A1319" s="5" t="s">
        <v>3242</v>
      </c>
      <c r="B1319" s="5" t="s">
        <v>3243</v>
      </c>
    </row>
    <row r="1320" spans="1:2" ht="12.75">
      <c r="A1320" s="5" t="s">
        <v>3244</v>
      </c>
      <c r="B1320" s="5" t="s">
        <v>611</v>
      </c>
    </row>
    <row r="1321" spans="1:2" ht="12.75">
      <c r="A1321" s="5" t="s">
        <v>3245</v>
      </c>
      <c r="B1321" s="5" t="s">
        <v>3246</v>
      </c>
    </row>
    <row r="1322" spans="1:2" ht="12.75">
      <c r="A1322" s="5" t="s">
        <v>3247</v>
      </c>
      <c r="B1322" s="5" t="s">
        <v>3248</v>
      </c>
    </row>
    <row r="1323" spans="1:2" ht="12.75">
      <c r="A1323" s="5" t="s">
        <v>3249</v>
      </c>
      <c r="B1323" s="5" t="s">
        <v>612</v>
      </c>
    </row>
    <row r="1324" spans="1:2" ht="12.75">
      <c r="A1324" s="5" t="s">
        <v>3250</v>
      </c>
      <c r="B1324" s="5" t="s">
        <v>3251</v>
      </c>
    </row>
    <row r="1325" spans="1:2" ht="12.75">
      <c r="A1325" s="5" t="s">
        <v>3252</v>
      </c>
      <c r="B1325" s="5" t="s">
        <v>613</v>
      </c>
    </row>
    <row r="1326" spans="1:2" ht="12.75">
      <c r="A1326" s="5" t="s">
        <v>3253</v>
      </c>
      <c r="B1326" s="5" t="s">
        <v>614</v>
      </c>
    </row>
    <row r="1327" spans="1:2" ht="12.75">
      <c r="A1327" s="5" t="s">
        <v>3254</v>
      </c>
      <c r="B1327" s="5" t="s">
        <v>3255</v>
      </c>
    </row>
    <row r="1328" spans="1:2" ht="12.75">
      <c r="A1328" s="5" t="s">
        <v>3256</v>
      </c>
      <c r="B1328" s="5" t="s">
        <v>615</v>
      </c>
    </row>
    <row r="1329" spans="1:2" ht="12.75">
      <c r="A1329" s="5" t="s">
        <v>3257</v>
      </c>
      <c r="B1329" s="5" t="s">
        <v>3258</v>
      </c>
    </row>
    <row r="1330" spans="1:2" ht="12.75">
      <c r="A1330" s="5" t="s">
        <v>3259</v>
      </c>
      <c r="B1330" s="5" t="s">
        <v>3260</v>
      </c>
    </row>
    <row r="1331" spans="1:2" ht="12.75">
      <c r="A1331" s="5" t="s">
        <v>3261</v>
      </c>
      <c r="B1331" s="5" t="s">
        <v>3262</v>
      </c>
    </row>
    <row r="1332" spans="1:2" ht="12.75">
      <c r="A1332" s="5" t="s">
        <v>3263</v>
      </c>
      <c r="B1332" s="5" t="s">
        <v>3264</v>
      </c>
    </row>
    <row r="1333" spans="1:2" ht="12.75">
      <c r="A1333" s="5" t="s">
        <v>3265</v>
      </c>
      <c r="B1333" s="5" t="s">
        <v>3266</v>
      </c>
    </row>
    <row r="1334" spans="1:2" ht="12.75">
      <c r="A1334" s="5" t="s">
        <v>3267</v>
      </c>
      <c r="B1334" s="5" t="s">
        <v>3268</v>
      </c>
    </row>
    <row r="1335" spans="1:2" ht="12.75">
      <c r="A1335" s="5" t="s">
        <v>3269</v>
      </c>
      <c r="B1335" s="5" t="s">
        <v>3270</v>
      </c>
    </row>
    <row r="1336" spans="1:2" ht="12.75">
      <c r="A1336" s="5" t="s">
        <v>3271</v>
      </c>
      <c r="B1336" s="5" t="s">
        <v>3272</v>
      </c>
    </row>
    <row r="1337" spans="1:2" ht="12.75">
      <c r="A1337" s="5" t="s">
        <v>3273</v>
      </c>
      <c r="B1337" s="5" t="s">
        <v>3274</v>
      </c>
    </row>
    <row r="1338" spans="1:2" ht="12.75">
      <c r="A1338" s="5" t="s">
        <v>3275</v>
      </c>
      <c r="B1338" s="5" t="s">
        <v>3276</v>
      </c>
    </row>
    <row r="1339" spans="1:2" ht="12.75">
      <c r="A1339" s="5" t="s">
        <v>3277</v>
      </c>
      <c r="B1339" s="5" t="s">
        <v>616</v>
      </c>
    </row>
    <row r="1340" spans="1:2" ht="12.75">
      <c r="A1340" s="5" t="s">
        <v>3278</v>
      </c>
      <c r="B1340" s="5" t="s">
        <v>617</v>
      </c>
    </row>
    <row r="1341" spans="1:2" ht="12.75">
      <c r="A1341" s="5" t="s">
        <v>3279</v>
      </c>
      <c r="B1341" s="5" t="s">
        <v>3280</v>
      </c>
    </row>
    <row r="1342" spans="1:2" ht="12.75">
      <c r="A1342" s="5" t="s">
        <v>3281</v>
      </c>
      <c r="B1342" s="5" t="s">
        <v>3282</v>
      </c>
    </row>
    <row r="1343" spans="1:2" ht="12.75">
      <c r="A1343" s="5" t="s">
        <v>3283</v>
      </c>
      <c r="B1343" s="5" t="s">
        <v>3284</v>
      </c>
    </row>
    <row r="1344" spans="1:2" ht="12.75">
      <c r="A1344" s="5" t="s">
        <v>3285</v>
      </c>
      <c r="B1344" s="5" t="s">
        <v>3286</v>
      </c>
    </row>
    <row r="1345" spans="1:2" ht="12.75">
      <c r="A1345" s="5" t="s">
        <v>618</v>
      </c>
      <c r="B1345" s="5" t="s">
        <v>3286</v>
      </c>
    </row>
    <row r="1346" spans="1:2" ht="12.75">
      <c r="A1346" s="5" t="s">
        <v>3287</v>
      </c>
      <c r="B1346" s="5" t="s">
        <v>3288</v>
      </c>
    </row>
    <row r="1347" spans="1:2" ht="12.75">
      <c r="A1347" s="5" t="s">
        <v>3289</v>
      </c>
      <c r="B1347" s="5" t="s">
        <v>3290</v>
      </c>
    </row>
    <row r="1348" spans="1:2" ht="12.75">
      <c r="A1348" s="5" t="s">
        <v>3291</v>
      </c>
      <c r="B1348" s="5" t="s">
        <v>3292</v>
      </c>
    </row>
    <row r="1349" spans="1:2" ht="12.75">
      <c r="A1349" s="5" t="s">
        <v>3293</v>
      </c>
      <c r="B1349" s="5" t="s">
        <v>3294</v>
      </c>
    </row>
    <row r="1350" spans="1:2" ht="12.75">
      <c r="A1350" s="5" t="s">
        <v>3295</v>
      </c>
      <c r="B1350" s="5" t="s">
        <v>3296</v>
      </c>
    </row>
    <row r="1351" spans="1:2" ht="12.75">
      <c r="A1351" s="5" t="s">
        <v>3297</v>
      </c>
      <c r="B1351" s="5" t="s">
        <v>3298</v>
      </c>
    </row>
    <row r="1352" spans="1:2" ht="12.75">
      <c r="A1352" s="5" t="s">
        <v>3299</v>
      </c>
      <c r="B1352" s="5" t="s">
        <v>3300</v>
      </c>
    </row>
    <row r="1353" spans="1:2" ht="12.75">
      <c r="A1353" s="5" t="s">
        <v>3301</v>
      </c>
      <c r="B1353" s="5" t="s">
        <v>3302</v>
      </c>
    </row>
    <row r="1354" spans="1:2" ht="12.75">
      <c r="A1354" s="5" t="s">
        <v>3303</v>
      </c>
      <c r="B1354" s="5" t="s">
        <v>3304</v>
      </c>
    </row>
    <row r="1355" spans="1:2" ht="12.75">
      <c r="A1355" s="5" t="s">
        <v>3305</v>
      </c>
      <c r="B1355" s="5" t="s">
        <v>3306</v>
      </c>
    </row>
    <row r="1356" spans="1:2" ht="12.75">
      <c r="A1356" s="5" t="s">
        <v>3307</v>
      </c>
      <c r="B1356" s="5" t="s">
        <v>3308</v>
      </c>
    </row>
    <row r="1357" spans="1:2" ht="12.75">
      <c r="A1357" s="5" t="s">
        <v>3309</v>
      </c>
      <c r="B1357" s="5" t="s">
        <v>3310</v>
      </c>
    </row>
    <row r="1358" spans="1:2" ht="12.75">
      <c r="A1358" s="5" t="s">
        <v>3311</v>
      </c>
      <c r="B1358" s="5" t="s">
        <v>3312</v>
      </c>
    </row>
    <row r="1359" spans="1:2" ht="12.75">
      <c r="A1359" s="5" t="s">
        <v>3313</v>
      </c>
      <c r="B1359" s="5" t="s">
        <v>3314</v>
      </c>
    </row>
    <row r="1360" spans="1:2" ht="12.75">
      <c r="A1360" s="5" t="s">
        <v>3315</v>
      </c>
      <c r="B1360" s="5" t="s">
        <v>3316</v>
      </c>
    </row>
    <row r="1361" spans="1:2" ht="12.75">
      <c r="A1361" s="5" t="s">
        <v>3317</v>
      </c>
      <c r="B1361" s="5" t="s">
        <v>3318</v>
      </c>
    </row>
    <row r="1362" spans="1:2" ht="12.75">
      <c r="A1362" s="5" t="s">
        <v>3319</v>
      </c>
      <c r="B1362" s="5" t="s">
        <v>3320</v>
      </c>
    </row>
    <row r="1363" spans="1:2" ht="12.75">
      <c r="A1363" s="5" t="s">
        <v>3321</v>
      </c>
      <c r="B1363" s="5" t="s">
        <v>3322</v>
      </c>
    </row>
    <row r="1364" spans="1:2" ht="12.75">
      <c r="A1364" s="5" t="s">
        <v>3323</v>
      </c>
      <c r="B1364" s="5" t="s">
        <v>3324</v>
      </c>
    </row>
    <row r="1365" spans="1:2" ht="12.75">
      <c r="A1365" s="5" t="s">
        <v>3325</v>
      </c>
      <c r="B1365" s="5" t="s">
        <v>3326</v>
      </c>
    </row>
    <row r="1366" spans="1:2" ht="12.75">
      <c r="A1366" s="5" t="s">
        <v>3327</v>
      </c>
      <c r="B1366" s="5" t="s">
        <v>3328</v>
      </c>
    </row>
    <row r="1367" spans="1:2" ht="12.75">
      <c r="A1367" s="5" t="s">
        <v>3329</v>
      </c>
      <c r="B1367" s="5" t="s">
        <v>3330</v>
      </c>
    </row>
    <row r="1368" spans="1:2" ht="12.75">
      <c r="A1368" s="5" t="s">
        <v>3331</v>
      </c>
      <c r="B1368" s="5" t="s">
        <v>3332</v>
      </c>
    </row>
    <row r="1369" spans="1:2" ht="12.75">
      <c r="A1369" s="5" t="s">
        <v>3333</v>
      </c>
      <c r="B1369" s="5" t="s">
        <v>3334</v>
      </c>
    </row>
    <row r="1370" spans="1:2" ht="12.75">
      <c r="A1370" s="5" t="s">
        <v>3335</v>
      </c>
      <c r="B1370" s="5" t="s">
        <v>3336</v>
      </c>
    </row>
    <row r="1371" spans="1:2" ht="12.75">
      <c r="A1371" s="5" t="s">
        <v>3337</v>
      </c>
      <c r="B1371" s="5" t="s">
        <v>3338</v>
      </c>
    </row>
    <row r="1372" spans="1:2" ht="12.75">
      <c r="A1372" s="5" t="s">
        <v>3339</v>
      </c>
      <c r="B1372" s="5" t="s">
        <v>3340</v>
      </c>
    </row>
    <row r="1373" spans="1:2" ht="12.75">
      <c r="A1373" s="5" t="s">
        <v>3341</v>
      </c>
      <c r="B1373" s="5" t="s">
        <v>619</v>
      </c>
    </row>
    <row r="1374" spans="1:2" ht="12.75">
      <c r="A1374" s="5" t="s">
        <v>3342</v>
      </c>
      <c r="B1374" s="5" t="s">
        <v>620</v>
      </c>
    </row>
    <row r="1375" spans="1:2" ht="12.75">
      <c r="A1375" s="5" t="s">
        <v>3343</v>
      </c>
      <c r="B1375" s="5" t="s">
        <v>621</v>
      </c>
    </row>
    <row r="1376" spans="1:2" ht="12.75">
      <c r="A1376" s="5" t="s">
        <v>622</v>
      </c>
      <c r="B1376" s="5" t="s">
        <v>623</v>
      </c>
    </row>
    <row r="1377" spans="1:2" ht="12.75">
      <c r="A1377" s="5" t="s">
        <v>624</v>
      </c>
      <c r="B1377" s="5" t="s">
        <v>625</v>
      </c>
    </row>
    <row r="1378" spans="1:2" ht="12.75">
      <c r="A1378" s="5" t="s">
        <v>626</v>
      </c>
      <c r="B1378" s="5" t="s">
        <v>627</v>
      </c>
    </row>
    <row r="1379" spans="1:2" ht="12.75">
      <c r="A1379" s="5" t="s">
        <v>628</v>
      </c>
      <c r="B1379" s="5" t="s">
        <v>629</v>
      </c>
    </row>
    <row r="1380" spans="1:2" ht="12.75">
      <c r="A1380" s="5" t="s">
        <v>3344</v>
      </c>
      <c r="B1380" s="5" t="s">
        <v>3345</v>
      </c>
    </row>
    <row r="1381" spans="1:2" ht="12.75">
      <c r="A1381" s="5" t="s">
        <v>3346</v>
      </c>
      <c r="B1381" s="5" t="s">
        <v>630</v>
      </c>
    </row>
    <row r="1382" spans="1:2" ht="12.75">
      <c r="A1382" s="5" t="s">
        <v>3347</v>
      </c>
      <c r="B1382" s="5" t="s">
        <v>631</v>
      </c>
    </row>
    <row r="1383" spans="1:2" ht="12.75">
      <c r="A1383" s="5" t="s">
        <v>3349</v>
      </c>
      <c r="B1383" s="5" t="s">
        <v>3350</v>
      </c>
    </row>
    <row r="1384" spans="1:2" ht="12.75">
      <c r="A1384" s="5" t="s">
        <v>632</v>
      </c>
      <c r="B1384" s="5" t="s">
        <v>3348</v>
      </c>
    </row>
    <row r="1385" spans="1:2" ht="12.75">
      <c r="A1385" s="5" t="s">
        <v>633</v>
      </c>
      <c r="B1385" s="5" t="s">
        <v>634</v>
      </c>
    </row>
    <row r="1386" spans="1:2" ht="12.75">
      <c r="A1386" s="5" t="s">
        <v>635</v>
      </c>
      <c r="B1386" s="5" t="s">
        <v>636</v>
      </c>
    </row>
    <row r="1387" spans="1:2" ht="12.75">
      <c r="A1387" s="5" t="s">
        <v>3351</v>
      </c>
      <c r="B1387" s="5" t="s">
        <v>637</v>
      </c>
    </row>
    <row r="1388" spans="1:2" ht="12.75">
      <c r="A1388" s="5" t="s">
        <v>3352</v>
      </c>
      <c r="B1388" s="5" t="s">
        <v>638</v>
      </c>
    </row>
    <row r="1389" spans="1:2" ht="12.75">
      <c r="A1389" s="5" t="s">
        <v>3353</v>
      </c>
      <c r="B1389" s="5" t="s">
        <v>3354</v>
      </c>
    </row>
    <row r="1390" spans="1:2" ht="12.75">
      <c r="A1390" s="5" t="s">
        <v>639</v>
      </c>
      <c r="B1390" s="5" t="s">
        <v>640</v>
      </c>
    </row>
    <row r="1391" spans="1:2" ht="12.75">
      <c r="A1391" s="5" t="s">
        <v>641</v>
      </c>
      <c r="B1391" s="5" t="s">
        <v>642</v>
      </c>
    </row>
    <row r="1392" spans="1:2" ht="12.75">
      <c r="A1392" s="5" t="s">
        <v>643</v>
      </c>
      <c r="B1392" s="5" t="s">
        <v>644</v>
      </c>
    </row>
    <row r="1393" spans="1:2" ht="12.75">
      <c r="A1393" s="5" t="s">
        <v>645</v>
      </c>
      <c r="B1393" s="5" t="s">
        <v>646</v>
      </c>
    </row>
    <row r="1394" spans="1:2" ht="12.75">
      <c r="A1394" s="5" t="s">
        <v>3355</v>
      </c>
      <c r="B1394" s="5" t="s">
        <v>647</v>
      </c>
    </row>
    <row r="1395" spans="1:2" ht="12.75">
      <c r="A1395" s="5" t="s">
        <v>3356</v>
      </c>
      <c r="B1395" s="5" t="s">
        <v>648</v>
      </c>
    </row>
    <row r="1396" spans="1:2" ht="12.75">
      <c r="A1396" s="5" t="s">
        <v>3357</v>
      </c>
      <c r="B1396" s="5" t="s">
        <v>649</v>
      </c>
    </row>
    <row r="1397" spans="1:2" ht="12.75">
      <c r="A1397" s="5" t="s">
        <v>3358</v>
      </c>
      <c r="B1397" s="5" t="s">
        <v>650</v>
      </c>
    </row>
    <row r="1398" spans="1:2" ht="12.75">
      <c r="A1398" s="5" t="s">
        <v>651</v>
      </c>
      <c r="B1398" s="5" t="s">
        <v>652</v>
      </c>
    </row>
    <row r="1399" spans="1:2" ht="12.75">
      <c r="A1399" s="5" t="s">
        <v>653</v>
      </c>
      <c r="B1399" s="5" t="s">
        <v>654</v>
      </c>
    </row>
    <row r="1400" spans="1:2" ht="12.75">
      <c r="A1400" s="5" t="s">
        <v>655</v>
      </c>
      <c r="B1400" s="5" t="s">
        <v>656</v>
      </c>
    </row>
    <row r="1401" spans="1:2" ht="12.75">
      <c r="A1401" s="5" t="s">
        <v>657</v>
      </c>
      <c r="B1401" s="5" t="s">
        <v>658</v>
      </c>
    </row>
    <row r="1402" spans="1:2" ht="12.75">
      <c r="A1402" s="5" t="s">
        <v>659</v>
      </c>
      <c r="B1402" s="5" t="s">
        <v>660</v>
      </c>
    </row>
    <row r="1403" spans="1:2" ht="12.75">
      <c r="A1403" s="5" t="s">
        <v>3359</v>
      </c>
      <c r="B1403" s="5" t="s">
        <v>661</v>
      </c>
    </row>
    <row r="1404" spans="1:2" ht="12.75">
      <c r="A1404" s="5" t="s">
        <v>3360</v>
      </c>
      <c r="B1404" s="5" t="s">
        <v>3361</v>
      </c>
    </row>
    <row r="1405" spans="1:2" ht="12.75">
      <c r="A1405" s="5" t="s">
        <v>3362</v>
      </c>
      <c r="B1405" s="5" t="s">
        <v>662</v>
      </c>
    </row>
    <row r="1406" spans="1:2" ht="12.75">
      <c r="A1406" s="5" t="s">
        <v>3363</v>
      </c>
      <c r="B1406" s="5" t="s">
        <v>663</v>
      </c>
    </row>
    <row r="1407" spans="1:2" ht="12.75">
      <c r="A1407" s="5" t="s">
        <v>664</v>
      </c>
      <c r="B1407" s="5" t="s">
        <v>3364</v>
      </c>
    </row>
    <row r="1408" spans="1:2" ht="12.75">
      <c r="A1408" s="5" t="s">
        <v>665</v>
      </c>
      <c r="B1408" s="5" t="s">
        <v>666</v>
      </c>
    </row>
    <row r="1409" spans="1:2" ht="12.75">
      <c r="A1409" s="5" t="s">
        <v>3365</v>
      </c>
      <c r="B1409" s="5" t="s">
        <v>3366</v>
      </c>
    </row>
    <row r="1410" spans="1:2" ht="12.75">
      <c r="A1410" s="5" t="s">
        <v>667</v>
      </c>
      <c r="B1410" s="5" t="s">
        <v>668</v>
      </c>
    </row>
    <row r="1411" spans="1:2" ht="12.75">
      <c r="A1411" s="5" t="s">
        <v>669</v>
      </c>
      <c r="B1411" s="5" t="s">
        <v>670</v>
      </c>
    </row>
    <row r="1412" spans="1:2" ht="12.75">
      <c r="A1412" s="5" t="s">
        <v>671</v>
      </c>
      <c r="B1412" s="5" t="s">
        <v>672</v>
      </c>
    </row>
    <row r="1413" spans="1:2" ht="12.75">
      <c r="A1413" s="5" t="s">
        <v>673</v>
      </c>
      <c r="B1413" s="5" t="s">
        <v>674</v>
      </c>
    </row>
    <row r="1414" spans="1:2" ht="12.75">
      <c r="A1414" s="5" t="s">
        <v>3367</v>
      </c>
      <c r="B1414" s="5" t="s">
        <v>675</v>
      </c>
    </row>
    <row r="1415" spans="1:2" ht="12.75">
      <c r="A1415" s="5" t="s">
        <v>676</v>
      </c>
      <c r="B1415" s="5" t="s">
        <v>677</v>
      </c>
    </row>
    <row r="1416" spans="1:2" ht="12.75">
      <c r="A1416" s="5" t="s">
        <v>678</v>
      </c>
      <c r="B1416" s="5" t="s">
        <v>679</v>
      </c>
    </row>
    <row r="1417" spans="1:2" ht="12.75">
      <c r="A1417" s="5" t="s">
        <v>3368</v>
      </c>
      <c r="B1417" s="5" t="s">
        <v>3369</v>
      </c>
    </row>
    <row r="1418" spans="1:2" ht="12.75">
      <c r="A1418" s="5" t="s">
        <v>680</v>
      </c>
      <c r="B1418" s="5" t="s">
        <v>681</v>
      </c>
    </row>
    <row r="1419" spans="1:2" ht="12.75">
      <c r="A1419" s="5" t="s">
        <v>682</v>
      </c>
      <c r="B1419" s="5" t="s">
        <v>683</v>
      </c>
    </row>
    <row r="1420" spans="1:2" ht="12.75">
      <c r="A1420" s="5" t="s">
        <v>684</v>
      </c>
      <c r="B1420" s="5" t="s">
        <v>685</v>
      </c>
    </row>
    <row r="1421" spans="1:2" ht="12.75">
      <c r="A1421" s="5" t="s">
        <v>3370</v>
      </c>
      <c r="B1421" s="5" t="s">
        <v>686</v>
      </c>
    </row>
    <row r="1422" spans="1:2" ht="12.75">
      <c r="A1422" s="5" t="s">
        <v>3371</v>
      </c>
      <c r="B1422" s="5" t="s">
        <v>3372</v>
      </c>
    </row>
    <row r="1423" spans="1:2" ht="12.75">
      <c r="A1423" s="5" t="s">
        <v>3373</v>
      </c>
      <c r="B1423" s="5" t="s">
        <v>3374</v>
      </c>
    </row>
    <row r="1424" spans="1:2" ht="12.75">
      <c r="A1424" s="5" t="s">
        <v>3376</v>
      </c>
      <c r="B1424" s="5" t="s">
        <v>687</v>
      </c>
    </row>
    <row r="1425" spans="1:2" ht="12.75">
      <c r="A1425" s="5" t="s">
        <v>3377</v>
      </c>
      <c r="B1425" s="5" t="s">
        <v>688</v>
      </c>
    </row>
    <row r="1426" spans="1:2" ht="12.75">
      <c r="A1426" s="5" t="s">
        <v>689</v>
      </c>
      <c r="B1426" s="5" t="s">
        <v>3375</v>
      </c>
    </row>
    <row r="1427" spans="1:2" ht="12.75">
      <c r="A1427" s="5" t="s">
        <v>690</v>
      </c>
      <c r="B1427" s="5" t="s">
        <v>691</v>
      </c>
    </row>
    <row r="1428" spans="1:2" ht="12.75">
      <c r="A1428" s="5" t="s">
        <v>692</v>
      </c>
      <c r="B1428" s="5" t="s">
        <v>693</v>
      </c>
    </row>
    <row r="1429" spans="1:2" ht="12.75">
      <c r="A1429" s="5" t="s">
        <v>3378</v>
      </c>
      <c r="B1429" s="5" t="s">
        <v>3379</v>
      </c>
    </row>
    <row r="1430" spans="1:2" ht="12.75">
      <c r="A1430" s="5" t="s">
        <v>3380</v>
      </c>
      <c r="B1430" s="5" t="s">
        <v>694</v>
      </c>
    </row>
    <row r="1431" spans="1:2" ht="12.75">
      <c r="A1431" s="5" t="s">
        <v>695</v>
      </c>
      <c r="B1431" s="5" t="s">
        <v>696</v>
      </c>
    </row>
    <row r="1432" spans="1:2" ht="12.75">
      <c r="A1432" s="5" t="s">
        <v>697</v>
      </c>
      <c r="B1432" s="5" t="s">
        <v>698</v>
      </c>
    </row>
    <row r="1433" spans="1:2" ht="12.75">
      <c r="A1433" s="5" t="s">
        <v>699</v>
      </c>
      <c r="B1433" s="5" t="s">
        <v>700</v>
      </c>
    </row>
    <row r="1434" spans="1:2" ht="12.75">
      <c r="A1434" s="5" t="s">
        <v>3381</v>
      </c>
      <c r="B1434" s="5" t="s">
        <v>3382</v>
      </c>
    </row>
    <row r="1435" spans="1:2" ht="12.75">
      <c r="A1435" s="5" t="s">
        <v>3383</v>
      </c>
      <c r="B1435" s="5" t="s">
        <v>3384</v>
      </c>
    </row>
    <row r="1436" spans="1:2" ht="12.75">
      <c r="A1436" s="5" t="s">
        <v>3385</v>
      </c>
      <c r="B1436" s="5" t="s">
        <v>3386</v>
      </c>
    </row>
    <row r="1437" spans="1:2" ht="12.75">
      <c r="A1437" s="5" t="s">
        <v>3387</v>
      </c>
      <c r="B1437" s="5" t="s">
        <v>701</v>
      </c>
    </row>
    <row r="1438" spans="1:2" ht="12.75">
      <c r="A1438" s="5" t="s">
        <v>3388</v>
      </c>
      <c r="B1438" s="5" t="s">
        <v>702</v>
      </c>
    </row>
    <row r="1439" spans="1:2" ht="12.75">
      <c r="A1439" s="5" t="s">
        <v>3389</v>
      </c>
      <c r="B1439" s="5" t="s">
        <v>703</v>
      </c>
    </row>
    <row r="1440" spans="1:2" ht="12.75">
      <c r="A1440" s="5" t="s">
        <v>704</v>
      </c>
      <c r="B1440" s="5" t="s">
        <v>705</v>
      </c>
    </row>
    <row r="1441" spans="1:2" ht="12.75">
      <c r="A1441" s="5" t="s">
        <v>706</v>
      </c>
      <c r="B1441" s="5" t="s">
        <v>707</v>
      </c>
    </row>
    <row r="1442" spans="1:2" ht="12.75">
      <c r="A1442" s="5" t="s">
        <v>708</v>
      </c>
      <c r="B1442" s="5" t="s">
        <v>709</v>
      </c>
    </row>
    <row r="1443" spans="1:2" ht="12.75">
      <c r="A1443" s="5" t="s">
        <v>710</v>
      </c>
      <c r="B1443" s="5" t="s">
        <v>711</v>
      </c>
    </row>
    <row r="1444" spans="1:2" ht="12.75">
      <c r="A1444" s="5" t="s">
        <v>3390</v>
      </c>
      <c r="B1444" s="5" t="s">
        <v>3391</v>
      </c>
    </row>
    <row r="1445" spans="1:2" ht="12.75">
      <c r="A1445" s="5" t="s">
        <v>712</v>
      </c>
      <c r="B1445" s="5" t="s">
        <v>713</v>
      </c>
    </row>
    <row r="1446" spans="1:2" ht="12.75">
      <c r="A1446" s="5" t="s">
        <v>714</v>
      </c>
      <c r="B1446" s="5" t="s">
        <v>3392</v>
      </c>
    </row>
    <row r="1447" spans="1:2" ht="12.75">
      <c r="A1447" s="5" t="s">
        <v>3393</v>
      </c>
      <c r="B1447" s="5" t="s">
        <v>715</v>
      </c>
    </row>
    <row r="1448" spans="1:2" ht="12.75">
      <c r="A1448" s="5" t="s">
        <v>3394</v>
      </c>
      <c r="B1448" s="5" t="s">
        <v>3395</v>
      </c>
    </row>
    <row r="1449" spans="1:2" ht="12.75">
      <c r="A1449" s="5" t="s">
        <v>716</v>
      </c>
      <c r="B1449" s="5" t="s">
        <v>717</v>
      </c>
    </row>
    <row r="1450" spans="1:2" ht="12.75">
      <c r="A1450" s="5" t="s">
        <v>718</v>
      </c>
      <c r="B1450" s="5" t="s">
        <v>719</v>
      </c>
    </row>
    <row r="1451" spans="1:2" ht="12.75">
      <c r="A1451" s="5" t="s">
        <v>720</v>
      </c>
      <c r="B1451" s="5" t="s">
        <v>721</v>
      </c>
    </row>
    <row r="1452" spans="1:2" ht="12.75">
      <c r="A1452" s="5" t="s">
        <v>3396</v>
      </c>
      <c r="B1452" s="5" t="s">
        <v>722</v>
      </c>
    </row>
    <row r="1453" spans="1:2" ht="12.75">
      <c r="A1453" s="5" t="s">
        <v>3397</v>
      </c>
      <c r="B1453" s="5" t="s">
        <v>723</v>
      </c>
    </row>
    <row r="1454" spans="1:2" ht="12.75">
      <c r="A1454" s="5" t="s">
        <v>3398</v>
      </c>
      <c r="B1454" s="5" t="s">
        <v>724</v>
      </c>
    </row>
    <row r="1455" spans="1:2" ht="12.75">
      <c r="A1455" s="5" t="s">
        <v>3399</v>
      </c>
      <c r="B1455" s="5" t="s">
        <v>725</v>
      </c>
    </row>
    <row r="1456" spans="1:2" ht="12.75">
      <c r="A1456" s="5" t="s">
        <v>3400</v>
      </c>
      <c r="B1456" s="5" t="s">
        <v>3401</v>
      </c>
    </row>
    <row r="1457" spans="1:2" ht="12.75">
      <c r="A1457" s="5" t="s">
        <v>3402</v>
      </c>
      <c r="B1457" s="5" t="s">
        <v>726</v>
      </c>
    </row>
    <row r="1458" spans="1:2" ht="12.75">
      <c r="A1458" s="5" t="s">
        <v>3403</v>
      </c>
      <c r="B1458" s="5" t="s">
        <v>727</v>
      </c>
    </row>
    <row r="1459" spans="1:2" ht="12.75">
      <c r="A1459" s="5" t="s">
        <v>728</v>
      </c>
      <c r="B1459" s="5" t="s">
        <v>729</v>
      </c>
    </row>
    <row r="1460" spans="1:2" ht="12.75">
      <c r="A1460" s="5" t="s">
        <v>730</v>
      </c>
      <c r="B1460" s="5" t="s">
        <v>731</v>
      </c>
    </row>
    <row r="1461" spans="1:2" ht="12.75">
      <c r="A1461" s="5" t="s">
        <v>3404</v>
      </c>
      <c r="B1461" s="5" t="s">
        <v>3405</v>
      </c>
    </row>
    <row r="1462" spans="1:2" ht="12.75">
      <c r="A1462" s="5" t="s">
        <v>3406</v>
      </c>
      <c r="B1462" s="5" t="s">
        <v>732</v>
      </c>
    </row>
    <row r="1463" spans="1:2" ht="12.75">
      <c r="A1463" s="5" t="s">
        <v>3407</v>
      </c>
      <c r="B1463" s="5" t="s">
        <v>3408</v>
      </c>
    </row>
    <row r="1464" spans="1:2" ht="12.75">
      <c r="A1464" s="5" t="s">
        <v>3409</v>
      </c>
      <c r="B1464" s="5" t="s">
        <v>3410</v>
      </c>
    </row>
    <row r="1465" spans="1:2" ht="12.75">
      <c r="A1465" s="5" t="s">
        <v>3411</v>
      </c>
      <c r="B1465" s="5" t="s">
        <v>733</v>
      </c>
    </row>
    <row r="1466" spans="1:2" ht="12.75">
      <c r="A1466" s="5" t="s">
        <v>3412</v>
      </c>
      <c r="B1466" s="5" t="s">
        <v>3413</v>
      </c>
    </row>
    <row r="1467" spans="1:2" ht="12.75">
      <c r="A1467" s="5" t="s">
        <v>3414</v>
      </c>
      <c r="B1467" s="5" t="s">
        <v>3415</v>
      </c>
    </row>
    <row r="1468" spans="1:2" ht="12.75">
      <c r="A1468" s="5" t="s">
        <v>3416</v>
      </c>
      <c r="B1468" s="5" t="s">
        <v>3417</v>
      </c>
    </row>
    <row r="1469" spans="1:2" ht="12.75">
      <c r="A1469" s="5" t="s">
        <v>3418</v>
      </c>
      <c r="B1469" s="5" t="s">
        <v>3419</v>
      </c>
    </row>
    <row r="1470" spans="1:2" ht="12.75">
      <c r="A1470" s="5" t="s">
        <v>3420</v>
      </c>
      <c r="B1470" s="5" t="s">
        <v>3421</v>
      </c>
    </row>
    <row r="1471" spans="1:2" ht="12.75">
      <c r="A1471" s="5" t="s">
        <v>3422</v>
      </c>
      <c r="B1471" s="5" t="s">
        <v>734</v>
      </c>
    </row>
    <row r="1472" spans="1:2" ht="12.75">
      <c r="A1472" s="5" t="s">
        <v>3423</v>
      </c>
      <c r="B1472" s="5" t="s">
        <v>3424</v>
      </c>
    </row>
    <row r="1473" spans="1:2" ht="12.75">
      <c r="A1473" s="5" t="s">
        <v>3425</v>
      </c>
      <c r="B1473" s="5" t="s">
        <v>3426</v>
      </c>
    </row>
    <row r="1474" spans="1:2" ht="12.75">
      <c r="A1474" s="5" t="s">
        <v>3427</v>
      </c>
      <c r="B1474" s="5" t="s">
        <v>735</v>
      </c>
    </row>
    <row r="1475" spans="1:2" ht="12.75">
      <c r="A1475" s="5" t="s">
        <v>3428</v>
      </c>
      <c r="B1475" s="5" t="s">
        <v>3429</v>
      </c>
    </row>
    <row r="1476" spans="1:2" ht="12.75">
      <c r="A1476" s="5" t="s">
        <v>3430</v>
      </c>
      <c r="B1476" s="5" t="s">
        <v>3431</v>
      </c>
    </row>
    <row r="1477" spans="1:2" ht="12.75">
      <c r="A1477" s="5" t="s">
        <v>3432</v>
      </c>
      <c r="B1477" s="5" t="s">
        <v>3433</v>
      </c>
    </row>
    <row r="1478" spans="1:2" ht="12.75">
      <c r="A1478" s="5" t="s">
        <v>3434</v>
      </c>
      <c r="B1478" s="5" t="s">
        <v>3435</v>
      </c>
    </row>
    <row r="1479" spans="1:2" ht="12.75">
      <c r="A1479" s="5" t="s">
        <v>3436</v>
      </c>
      <c r="B1479" s="5" t="s">
        <v>736</v>
      </c>
    </row>
    <row r="1480" spans="1:2" ht="12.75">
      <c r="A1480" s="5" t="s">
        <v>3437</v>
      </c>
      <c r="B1480" s="5" t="s">
        <v>3438</v>
      </c>
    </row>
    <row r="1481" spans="1:2" ht="12.75">
      <c r="A1481" s="5" t="s">
        <v>3439</v>
      </c>
      <c r="B1481" s="5" t="s">
        <v>3440</v>
      </c>
    </row>
    <row r="1482" spans="1:2" ht="12.75">
      <c r="A1482" s="5" t="s">
        <v>3441</v>
      </c>
      <c r="B1482" s="5" t="s">
        <v>3442</v>
      </c>
    </row>
    <row r="1483" spans="1:2" ht="12.75">
      <c r="A1483" s="5" t="s">
        <v>3443</v>
      </c>
      <c r="B1483" s="5" t="s">
        <v>3444</v>
      </c>
    </row>
    <row r="1484" spans="1:2" ht="12.75">
      <c r="A1484" s="5" t="s">
        <v>3445</v>
      </c>
      <c r="B1484" s="5" t="s">
        <v>3446</v>
      </c>
    </row>
    <row r="1485" spans="1:2" ht="12.75">
      <c r="A1485" s="5" t="s">
        <v>3447</v>
      </c>
      <c r="B1485" s="5" t="s">
        <v>3448</v>
      </c>
    </row>
    <row r="1486" spans="1:2" ht="12.75">
      <c r="A1486" s="5" t="s">
        <v>3449</v>
      </c>
      <c r="B1486" s="5" t="s">
        <v>3450</v>
      </c>
    </row>
    <row r="1487" spans="1:2" ht="12.75">
      <c r="A1487" s="5" t="s">
        <v>3451</v>
      </c>
      <c r="B1487" s="5" t="s">
        <v>3452</v>
      </c>
    </row>
    <row r="1488" spans="1:2" ht="12.75">
      <c r="A1488" s="5" t="s">
        <v>3453</v>
      </c>
      <c r="B1488" s="5" t="s">
        <v>3454</v>
      </c>
    </row>
    <row r="1489" spans="1:2" ht="12.75">
      <c r="A1489" s="5" t="s">
        <v>3455</v>
      </c>
      <c r="B1489" s="5" t="s">
        <v>737</v>
      </c>
    </row>
    <row r="1490" spans="1:2" ht="12.75">
      <c r="A1490" s="5" t="s">
        <v>3456</v>
      </c>
      <c r="B1490" s="5" t="s">
        <v>3457</v>
      </c>
    </row>
    <row r="1491" spans="1:2" ht="12.75">
      <c r="A1491" s="5" t="s">
        <v>3458</v>
      </c>
      <c r="B1491" s="5" t="s">
        <v>3459</v>
      </c>
    </row>
    <row r="1492" spans="1:2" ht="12.75">
      <c r="A1492" s="5" t="s">
        <v>3460</v>
      </c>
      <c r="B1492" s="5" t="s">
        <v>3461</v>
      </c>
    </row>
    <row r="1493" spans="1:2" ht="12.75">
      <c r="A1493" s="5" t="s">
        <v>3462</v>
      </c>
      <c r="B1493" s="5" t="s">
        <v>3463</v>
      </c>
    </row>
    <row r="1494" spans="1:2" ht="12.75">
      <c r="A1494" s="5" t="s">
        <v>3464</v>
      </c>
      <c r="B1494" s="5" t="s">
        <v>3465</v>
      </c>
    </row>
    <row r="1495" spans="1:2" ht="12.75">
      <c r="A1495" s="5" t="s">
        <v>3466</v>
      </c>
      <c r="B1495" s="5" t="s">
        <v>738</v>
      </c>
    </row>
    <row r="1496" spans="1:2" ht="12.75">
      <c r="A1496" s="5" t="s">
        <v>3467</v>
      </c>
      <c r="B1496" s="5" t="s">
        <v>739</v>
      </c>
    </row>
    <row r="1497" spans="1:2" ht="12.75">
      <c r="A1497" s="5" t="s">
        <v>3468</v>
      </c>
      <c r="B1497" s="5" t="s">
        <v>739</v>
      </c>
    </row>
    <row r="1498" spans="1:2" ht="12.75">
      <c r="A1498" s="5" t="s">
        <v>3469</v>
      </c>
      <c r="B1498" s="5" t="s">
        <v>739</v>
      </c>
    </row>
    <row r="1499" spans="1:2" ht="12.75">
      <c r="A1499" s="5" t="s">
        <v>3470</v>
      </c>
      <c r="B1499" s="5" t="s">
        <v>740</v>
      </c>
    </row>
    <row r="1500" spans="1:2" ht="12.75">
      <c r="A1500" s="5" t="s">
        <v>3471</v>
      </c>
      <c r="B1500" s="5" t="s">
        <v>740</v>
      </c>
    </row>
    <row r="1501" spans="1:2" ht="12.75">
      <c r="A1501" s="5" t="s">
        <v>3472</v>
      </c>
      <c r="B1501" s="5" t="s">
        <v>740</v>
      </c>
    </row>
    <row r="1502" spans="1:2" ht="12.75">
      <c r="A1502" s="5" t="s">
        <v>3473</v>
      </c>
      <c r="B1502" s="5" t="s">
        <v>741</v>
      </c>
    </row>
    <row r="1503" spans="1:2" ht="12.75">
      <c r="A1503" s="5" t="s">
        <v>3474</v>
      </c>
      <c r="B1503" s="5" t="s">
        <v>742</v>
      </c>
    </row>
    <row r="1504" spans="1:2" ht="12.75">
      <c r="A1504" s="5" t="s">
        <v>3475</v>
      </c>
      <c r="B1504" s="5" t="s">
        <v>3476</v>
      </c>
    </row>
    <row r="1505" spans="1:2" ht="12.75">
      <c r="A1505" s="5" t="s">
        <v>3477</v>
      </c>
      <c r="B1505" s="5" t="s">
        <v>3478</v>
      </c>
    </row>
    <row r="1506" spans="1:2" ht="12.75">
      <c r="A1506" s="5" t="s">
        <v>3479</v>
      </c>
      <c r="B1506" s="5" t="s">
        <v>743</v>
      </c>
    </row>
    <row r="1507" spans="1:2" ht="12.75">
      <c r="A1507" s="5" t="s">
        <v>3480</v>
      </c>
      <c r="B1507" s="5" t="s">
        <v>3481</v>
      </c>
    </row>
    <row r="1508" spans="1:2" ht="12.75">
      <c r="A1508" s="5" t="s">
        <v>3482</v>
      </c>
      <c r="B1508" s="5" t="s">
        <v>744</v>
      </c>
    </row>
    <row r="1509" spans="1:2" ht="12.75">
      <c r="A1509" s="5" t="s">
        <v>3483</v>
      </c>
      <c r="B1509" s="5" t="s">
        <v>3484</v>
      </c>
    </row>
    <row r="1510" spans="1:2" ht="12.75">
      <c r="A1510" s="5" t="s">
        <v>3485</v>
      </c>
      <c r="B1510" s="5" t="s">
        <v>745</v>
      </c>
    </row>
    <row r="1511" spans="1:2" ht="12.75">
      <c r="A1511" s="5" t="s">
        <v>3486</v>
      </c>
      <c r="B1511" s="5" t="s">
        <v>3487</v>
      </c>
    </row>
    <row r="1512" spans="1:2" ht="12.75">
      <c r="A1512" s="5" t="s">
        <v>3488</v>
      </c>
      <c r="B1512" s="5" t="s">
        <v>3489</v>
      </c>
    </row>
    <row r="1513" spans="1:2" ht="12.75">
      <c r="A1513" s="5" t="s">
        <v>3490</v>
      </c>
      <c r="B1513" s="5" t="s">
        <v>746</v>
      </c>
    </row>
    <row r="1514" spans="1:2" ht="12.75">
      <c r="A1514" s="5" t="s">
        <v>3491</v>
      </c>
      <c r="B1514" s="5" t="s">
        <v>3492</v>
      </c>
    </row>
    <row r="1515" spans="1:2" ht="12.75">
      <c r="A1515" s="5" t="s">
        <v>3493</v>
      </c>
      <c r="B1515" s="5" t="s">
        <v>3494</v>
      </c>
    </row>
    <row r="1516" spans="1:2" ht="12.75">
      <c r="A1516" s="5" t="s">
        <v>3495</v>
      </c>
      <c r="B1516" s="5" t="s">
        <v>747</v>
      </c>
    </row>
    <row r="1517" spans="1:2" ht="12.75">
      <c r="A1517" s="5" t="s">
        <v>3496</v>
      </c>
      <c r="B1517" s="5" t="s">
        <v>3497</v>
      </c>
    </row>
    <row r="1518" spans="1:2" ht="12.75">
      <c r="A1518" s="5" t="s">
        <v>3498</v>
      </c>
      <c r="B1518" s="5" t="s">
        <v>748</v>
      </c>
    </row>
    <row r="1519" spans="1:2" ht="12.75">
      <c r="A1519" s="5" t="s">
        <v>3499</v>
      </c>
      <c r="B1519" s="5" t="s">
        <v>3500</v>
      </c>
    </row>
    <row r="1520" spans="1:2" ht="12.75">
      <c r="A1520" s="5" t="s">
        <v>3501</v>
      </c>
      <c r="B1520" s="5" t="s">
        <v>749</v>
      </c>
    </row>
    <row r="1521" spans="1:2" ht="12.75">
      <c r="A1521" s="5" t="s">
        <v>3502</v>
      </c>
      <c r="B1521" s="5" t="s">
        <v>750</v>
      </c>
    </row>
    <row r="1522" spans="1:2" ht="12.75">
      <c r="A1522" s="5" t="s">
        <v>3503</v>
      </c>
      <c r="B1522" s="5" t="s">
        <v>751</v>
      </c>
    </row>
    <row r="1523" spans="1:2" ht="12.75">
      <c r="A1523" s="5" t="s">
        <v>3504</v>
      </c>
      <c r="B1523" s="5" t="s">
        <v>752</v>
      </c>
    </row>
    <row r="1524" spans="1:2" ht="12.75">
      <c r="A1524" s="5" t="s">
        <v>3505</v>
      </c>
      <c r="B1524" s="5" t="s">
        <v>3506</v>
      </c>
    </row>
    <row r="1525" spans="1:2" ht="12.75">
      <c r="A1525" s="5" t="s">
        <v>3507</v>
      </c>
      <c r="B1525" s="5" t="s">
        <v>3508</v>
      </c>
    </row>
    <row r="1526" spans="1:2" ht="12.75">
      <c r="A1526" s="5" t="s">
        <v>3509</v>
      </c>
      <c r="B1526" s="5" t="s">
        <v>3510</v>
      </c>
    </row>
    <row r="1527" spans="1:2" ht="12.75">
      <c r="A1527" s="5" t="s">
        <v>3511</v>
      </c>
      <c r="B1527" s="5" t="s">
        <v>753</v>
      </c>
    </row>
    <row r="1528" spans="1:2" ht="12.75">
      <c r="A1528" s="5" t="s">
        <v>3512</v>
      </c>
      <c r="B1528" s="5" t="s">
        <v>754</v>
      </c>
    </row>
    <row r="1529" spans="1:2" ht="12.75">
      <c r="A1529" s="5" t="s">
        <v>3513</v>
      </c>
      <c r="B1529" s="5" t="s">
        <v>755</v>
      </c>
    </row>
    <row r="1530" spans="1:2" ht="12.75">
      <c r="A1530" s="5" t="s">
        <v>3514</v>
      </c>
      <c r="B1530" s="5" t="s">
        <v>756</v>
      </c>
    </row>
    <row r="1531" spans="1:2" ht="12.75">
      <c r="A1531" s="5" t="s">
        <v>3515</v>
      </c>
      <c r="B1531" s="5" t="s">
        <v>3516</v>
      </c>
    </row>
    <row r="1532" spans="1:2" ht="12.75">
      <c r="A1532" s="5" t="s">
        <v>3517</v>
      </c>
      <c r="B1532" s="5" t="s">
        <v>3518</v>
      </c>
    </row>
    <row r="1533" spans="1:2" ht="12.75">
      <c r="A1533" s="5" t="s">
        <v>3519</v>
      </c>
      <c r="B1533" s="5" t="s">
        <v>757</v>
      </c>
    </row>
    <row r="1534" spans="1:2" ht="12.75">
      <c r="A1534" s="5" t="s">
        <v>3520</v>
      </c>
      <c r="B1534" s="5" t="s">
        <v>3521</v>
      </c>
    </row>
    <row r="1535" spans="1:2" ht="12.75">
      <c r="A1535" s="5" t="s">
        <v>3522</v>
      </c>
      <c r="B1535" s="5" t="s">
        <v>758</v>
      </c>
    </row>
    <row r="1536" spans="1:2" ht="12.75">
      <c r="A1536" s="5" t="s">
        <v>3523</v>
      </c>
      <c r="B1536" s="5" t="s">
        <v>759</v>
      </c>
    </row>
    <row r="1537" spans="1:2" ht="12.75">
      <c r="A1537" s="5" t="s">
        <v>3524</v>
      </c>
      <c r="B1537" s="5" t="s">
        <v>760</v>
      </c>
    </row>
    <row r="1538" spans="1:2" ht="12.75">
      <c r="A1538" s="5" t="s">
        <v>3525</v>
      </c>
      <c r="B1538" s="5" t="s">
        <v>3526</v>
      </c>
    </row>
    <row r="1539" spans="1:2" ht="12.75">
      <c r="A1539" s="5" t="s">
        <v>3527</v>
      </c>
      <c r="B1539" s="5" t="s">
        <v>761</v>
      </c>
    </row>
    <row r="1540" spans="1:2" ht="12.75">
      <c r="A1540" s="5" t="s">
        <v>3528</v>
      </c>
      <c r="B1540" s="5" t="s">
        <v>3529</v>
      </c>
    </row>
    <row r="1541" spans="1:2" ht="12.75">
      <c r="A1541" s="5" t="s">
        <v>3530</v>
      </c>
      <c r="B1541" s="5" t="s">
        <v>3531</v>
      </c>
    </row>
    <row r="1542" spans="1:2" ht="12.75">
      <c r="A1542" s="5" t="s">
        <v>3532</v>
      </c>
      <c r="B1542" s="5" t="s">
        <v>762</v>
      </c>
    </row>
    <row r="1543" spans="1:2" ht="12.75">
      <c r="A1543" s="5" t="s">
        <v>3533</v>
      </c>
      <c r="B1543" s="5" t="s">
        <v>763</v>
      </c>
    </row>
    <row r="1544" spans="1:2" ht="12.75">
      <c r="A1544" s="5" t="s">
        <v>3534</v>
      </c>
      <c r="B1544" s="5" t="s">
        <v>3535</v>
      </c>
    </row>
    <row r="1545" spans="1:2" ht="12.75">
      <c r="A1545" s="5" t="s">
        <v>3536</v>
      </c>
      <c r="B1545" s="5" t="s">
        <v>3537</v>
      </c>
    </row>
    <row r="1546" spans="1:2" ht="12.75">
      <c r="A1546" s="5" t="s">
        <v>3538</v>
      </c>
      <c r="B1546" s="5" t="s">
        <v>764</v>
      </c>
    </row>
    <row r="1547" spans="1:2" ht="12.75">
      <c r="A1547" s="5" t="s">
        <v>3539</v>
      </c>
      <c r="B1547" s="5" t="s">
        <v>3540</v>
      </c>
    </row>
    <row r="1548" spans="1:2" ht="12.75">
      <c r="A1548" s="5" t="s">
        <v>3541</v>
      </c>
      <c r="B1548" s="5" t="s">
        <v>3542</v>
      </c>
    </row>
    <row r="1549" spans="1:2" ht="12.75">
      <c r="A1549" s="5" t="s">
        <v>3543</v>
      </c>
      <c r="B1549" s="5" t="s">
        <v>765</v>
      </c>
    </row>
    <row r="1550" spans="1:2" ht="12.75">
      <c r="A1550" s="5" t="s">
        <v>3544</v>
      </c>
      <c r="B1550" s="5" t="s">
        <v>3545</v>
      </c>
    </row>
    <row r="1551" spans="1:2" ht="12.75">
      <c r="A1551" s="5" t="s">
        <v>3546</v>
      </c>
      <c r="B1551" s="5" t="s">
        <v>3547</v>
      </c>
    </row>
    <row r="1552" spans="1:2" ht="12.75">
      <c r="A1552" s="5" t="s">
        <v>3548</v>
      </c>
      <c r="B1552" s="5" t="s">
        <v>3549</v>
      </c>
    </row>
    <row r="1553" spans="1:2" ht="12.75">
      <c r="A1553" s="5" t="s">
        <v>3550</v>
      </c>
      <c r="B1553" s="5" t="s">
        <v>3551</v>
      </c>
    </row>
    <row r="1554" spans="1:2" ht="12.75">
      <c r="A1554" s="5" t="s">
        <v>3552</v>
      </c>
      <c r="B1554" s="5" t="s">
        <v>766</v>
      </c>
    </row>
    <row r="1555" spans="1:2" ht="12.75">
      <c r="A1555" s="5" t="s">
        <v>3553</v>
      </c>
      <c r="B1555" s="5" t="s">
        <v>3554</v>
      </c>
    </row>
    <row r="1556" spans="1:2" ht="12.75">
      <c r="A1556" s="5" t="s">
        <v>3555</v>
      </c>
      <c r="B1556" s="5" t="s">
        <v>767</v>
      </c>
    </row>
    <row r="1557" spans="1:2" ht="12.75">
      <c r="A1557" s="5" t="s">
        <v>3556</v>
      </c>
      <c r="B1557" s="5" t="s">
        <v>3557</v>
      </c>
    </row>
    <row r="1558" spans="1:2" ht="12.75">
      <c r="A1558" s="5" t="s">
        <v>3558</v>
      </c>
      <c r="B1558" s="5" t="s">
        <v>3559</v>
      </c>
    </row>
    <row r="1559" spans="1:2" ht="12.75">
      <c r="A1559" s="5" t="s">
        <v>768</v>
      </c>
      <c r="B1559" s="5" t="s">
        <v>769</v>
      </c>
    </row>
    <row r="1560" spans="1:2" ht="12.75">
      <c r="A1560" s="5" t="s">
        <v>770</v>
      </c>
      <c r="B1560" s="5" t="s">
        <v>771</v>
      </c>
    </row>
    <row r="1561" spans="1:2" ht="12.75">
      <c r="A1561" s="5" t="s">
        <v>772</v>
      </c>
      <c r="B1561" s="5" t="s">
        <v>773</v>
      </c>
    </row>
    <row r="1562" spans="1:2" ht="12.75">
      <c r="A1562" s="5" t="s">
        <v>774</v>
      </c>
      <c r="B1562" s="5" t="s">
        <v>775</v>
      </c>
    </row>
    <row r="1563" spans="1:2" ht="12.75">
      <c r="A1563" s="5" t="s">
        <v>776</v>
      </c>
      <c r="B1563" s="5" t="s">
        <v>777</v>
      </c>
    </row>
    <row r="1564" spans="1:2" ht="12.75">
      <c r="A1564" s="5" t="s">
        <v>778</v>
      </c>
      <c r="B1564" s="5" t="s">
        <v>779</v>
      </c>
    </row>
    <row r="1565" spans="1:2" ht="12.75">
      <c r="A1565" s="5" t="s">
        <v>780</v>
      </c>
      <c r="B1565" s="5" t="s">
        <v>781</v>
      </c>
    </row>
    <row r="1566" spans="1:2" ht="12.75">
      <c r="A1566" s="5" t="s">
        <v>782</v>
      </c>
      <c r="B1566" s="5" t="s">
        <v>783</v>
      </c>
    </row>
    <row r="1567" spans="1:2" ht="12.75">
      <c r="A1567" s="5" t="s">
        <v>784</v>
      </c>
      <c r="B1567" s="5" t="s">
        <v>785</v>
      </c>
    </row>
    <row r="1568" spans="1:2" ht="12.75">
      <c r="A1568" s="5" t="s">
        <v>786</v>
      </c>
      <c r="B1568" s="5" t="s">
        <v>787</v>
      </c>
    </row>
    <row r="1569" spans="1:2" ht="12.75">
      <c r="A1569" s="5" t="s">
        <v>788</v>
      </c>
      <c r="B1569" s="5" t="s">
        <v>789</v>
      </c>
    </row>
    <row r="1570" spans="1:2" ht="12.75">
      <c r="A1570" s="5" t="s">
        <v>790</v>
      </c>
      <c r="B1570" s="5" t="s">
        <v>791</v>
      </c>
    </row>
    <row r="1571" spans="1:2" ht="12.75">
      <c r="A1571" s="5" t="s">
        <v>792</v>
      </c>
      <c r="B1571" s="5" t="s">
        <v>793</v>
      </c>
    </row>
    <row r="1572" spans="1:2" ht="12.75">
      <c r="A1572" s="5" t="s">
        <v>794</v>
      </c>
      <c r="B1572" s="5" t="s">
        <v>795</v>
      </c>
    </row>
    <row r="1573" spans="1:2" ht="12.75">
      <c r="A1573" s="5" t="s">
        <v>796</v>
      </c>
      <c r="B1573" s="5" t="s">
        <v>797</v>
      </c>
    </row>
    <row r="1574" spans="1:2" ht="12.75">
      <c r="A1574" s="5" t="s">
        <v>798</v>
      </c>
      <c r="B1574" s="5" t="s">
        <v>799</v>
      </c>
    </row>
    <row r="1575" spans="1:2" ht="12.75">
      <c r="A1575" s="5" t="s">
        <v>800</v>
      </c>
      <c r="B1575" s="5" t="s">
        <v>801</v>
      </c>
    </row>
    <row r="1576" spans="1:2" ht="12.75">
      <c r="A1576" s="5" t="s">
        <v>802</v>
      </c>
      <c r="B1576" s="5" t="s">
        <v>803</v>
      </c>
    </row>
    <row r="1577" spans="1:2" ht="12.75">
      <c r="A1577" s="5" t="s">
        <v>804</v>
      </c>
      <c r="B1577" s="5" t="s">
        <v>805</v>
      </c>
    </row>
    <row r="1578" spans="1:2" ht="12.75">
      <c r="A1578" s="5" t="s">
        <v>806</v>
      </c>
      <c r="B1578" s="5" t="s">
        <v>807</v>
      </c>
    </row>
    <row r="1579" spans="1:2" ht="12.75">
      <c r="A1579" s="5" t="s">
        <v>808</v>
      </c>
      <c r="B1579" s="5" t="s">
        <v>809</v>
      </c>
    </row>
    <row r="1580" spans="1:2" ht="12.75">
      <c r="A1580" s="5" t="s">
        <v>810</v>
      </c>
      <c r="B1580" s="5" t="s">
        <v>811</v>
      </c>
    </row>
    <row r="1581" spans="1:2" ht="12.75">
      <c r="A1581" s="5" t="s">
        <v>812</v>
      </c>
      <c r="B1581" s="5" t="s">
        <v>813</v>
      </c>
    </row>
    <row r="1582" spans="1:2" ht="12.75">
      <c r="A1582" s="5" t="s">
        <v>814</v>
      </c>
      <c r="B1582" s="5" t="s">
        <v>815</v>
      </c>
    </row>
    <row r="1583" spans="1:2" ht="12.75">
      <c r="A1583" s="5" t="s">
        <v>816</v>
      </c>
      <c r="B1583" s="5" t="s">
        <v>817</v>
      </c>
    </row>
    <row r="1584" spans="1:2" ht="12.75">
      <c r="A1584" s="5" t="s">
        <v>818</v>
      </c>
      <c r="B1584" s="5" t="s">
        <v>819</v>
      </c>
    </row>
    <row r="1585" spans="1:2" ht="12.75">
      <c r="A1585" s="5" t="s">
        <v>820</v>
      </c>
      <c r="B1585" s="5" t="s">
        <v>821</v>
      </c>
    </row>
    <row r="1586" spans="1:2" ht="12.75">
      <c r="A1586" s="5" t="s">
        <v>822</v>
      </c>
      <c r="B1586" s="5" t="s">
        <v>823</v>
      </c>
    </row>
    <row r="1587" spans="1:2" ht="12.75">
      <c r="A1587" s="5" t="s">
        <v>824</v>
      </c>
      <c r="B1587" s="5" t="s">
        <v>825</v>
      </c>
    </row>
    <row r="1588" spans="1:2" ht="12.75">
      <c r="A1588" s="5" t="s">
        <v>826</v>
      </c>
      <c r="B1588" s="5" t="s">
        <v>827</v>
      </c>
    </row>
    <row r="1589" spans="1:2" ht="12.75">
      <c r="A1589" s="5" t="s">
        <v>828</v>
      </c>
      <c r="B1589" s="5" t="s">
        <v>829</v>
      </c>
    </row>
    <row r="1590" spans="1:2" ht="12.75">
      <c r="A1590" s="5" t="s">
        <v>830</v>
      </c>
      <c r="B1590" s="5" t="s">
        <v>831</v>
      </c>
    </row>
    <row r="1591" spans="1:2" ht="12.75">
      <c r="A1591" s="5" t="s">
        <v>3560</v>
      </c>
      <c r="B1591" s="5" t="s">
        <v>3561</v>
      </c>
    </row>
    <row r="1592" spans="1:2" ht="12.75">
      <c r="A1592" s="5" t="s">
        <v>3562</v>
      </c>
      <c r="B1592" s="5" t="s">
        <v>3561</v>
      </c>
    </row>
    <row r="1593" spans="1:2" ht="12.75">
      <c r="A1593" s="5" t="s">
        <v>832</v>
      </c>
      <c r="B1593" s="5" t="s">
        <v>833</v>
      </c>
    </row>
    <row r="1594" spans="1:2" ht="12.75">
      <c r="A1594" s="5" t="s">
        <v>834</v>
      </c>
      <c r="B1594" s="5" t="s">
        <v>3563</v>
      </c>
    </row>
    <row r="1595" spans="1:2" ht="12.75">
      <c r="A1595" s="5" t="s">
        <v>835</v>
      </c>
      <c r="B1595" s="5" t="s">
        <v>3564</v>
      </c>
    </row>
    <row r="1596" spans="1:2" ht="12.75">
      <c r="A1596" s="5" t="s">
        <v>836</v>
      </c>
      <c r="B1596" s="5" t="s">
        <v>837</v>
      </c>
    </row>
    <row r="1597" spans="1:2" ht="12.75">
      <c r="A1597" s="5" t="s">
        <v>838</v>
      </c>
      <c r="B1597" s="5" t="s">
        <v>3565</v>
      </c>
    </row>
    <row r="1598" spans="1:2" ht="12.75">
      <c r="A1598" s="5" t="s">
        <v>839</v>
      </c>
      <c r="B1598" s="5" t="s">
        <v>3566</v>
      </c>
    </row>
    <row r="1599" spans="1:2" ht="12.75">
      <c r="A1599" s="5" t="s">
        <v>840</v>
      </c>
      <c r="B1599" s="5" t="s">
        <v>3567</v>
      </c>
    </row>
    <row r="1600" spans="1:2" ht="12.75">
      <c r="A1600" s="5" t="s">
        <v>841</v>
      </c>
      <c r="B1600" s="5" t="s">
        <v>3569</v>
      </c>
    </row>
    <row r="1601" spans="1:2" ht="12.75">
      <c r="A1601" s="5" t="s">
        <v>842</v>
      </c>
      <c r="B1601" s="5" t="s">
        <v>843</v>
      </c>
    </row>
    <row r="1602" spans="1:2" ht="12.75">
      <c r="A1602" s="5" t="s">
        <v>844</v>
      </c>
      <c r="B1602" s="5" t="s">
        <v>845</v>
      </c>
    </row>
    <row r="1603" spans="1:2" ht="12.75">
      <c r="A1603" s="5" t="s">
        <v>846</v>
      </c>
      <c r="B1603" s="5" t="s">
        <v>3570</v>
      </c>
    </row>
    <row r="1604" spans="1:2" ht="12.75">
      <c r="A1604" s="5" t="s">
        <v>847</v>
      </c>
      <c r="B1604" s="5" t="s">
        <v>3568</v>
      </c>
    </row>
    <row r="1605" spans="1:2" ht="12.75">
      <c r="A1605" s="5" t="s">
        <v>848</v>
      </c>
      <c r="B1605" s="5" t="s">
        <v>849</v>
      </c>
    </row>
    <row r="1606" spans="1:2" ht="12.75">
      <c r="A1606" s="5" t="s">
        <v>850</v>
      </c>
      <c r="B1606" s="5" t="s">
        <v>851</v>
      </c>
    </row>
    <row r="1607" spans="1:2" ht="12.75">
      <c r="A1607" s="5" t="s">
        <v>3571</v>
      </c>
      <c r="B1607" s="5" t="s">
        <v>852</v>
      </c>
    </row>
    <row r="1608" spans="1:2" ht="12.75">
      <c r="A1608" s="5" t="s">
        <v>3572</v>
      </c>
      <c r="B1608" s="5" t="s">
        <v>852</v>
      </c>
    </row>
    <row r="1609" spans="1:2" ht="12.75">
      <c r="A1609" s="5" t="s">
        <v>3573</v>
      </c>
      <c r="B1609" s="5" t="s">
        <v>3574</v>
      </c>
    </row>
    <row r="1610" spans="1:2" ht="12.75">
      <c r="A1610" s="5" t="s">
        <v>3575</v>
      </c>
      <c r="B1610" s="5" t="s">
        <v>3574</v>
      </c>
    </row>
    <row r="1611" spans="1:2" ht="12.75">
      <c r="A1611" s="5" t="s">
        <v>3576</v>
      </c>
      <c r="B1611" s="5" t="s">
        <v>3577</v>
      </c>
    </row>
    <row r="1612" spans="1:2" ht="12.75">
      <c r="A1612" s="5" t="s">
        <v>3578</v>
      </c>
      <c r="B1612" s="5" t="s">
        <v>3579</v>
      </c>
    </row>
    <row r="1613" spans="1:2" ht="12.75">
      <c r="A1613" s="5" t="s">
        <v>3580</v>
      </c>
      <c r="B1613" s="5" t="s">
        <v>853</v>
      </c>
    </row>
    <row r="1614" spans="1:2" ht="12.75">
      <c r="A1614" s="5" t="s">
        <v>3581</v>
      </c>
      <c r="B1614" s="5" t="s">
        <v>854</v>
      </c>
    </row>
    <row r="1615" spans="1:2" ht="12.75">
      <c r="A1615" s="5" t="s">
        <v>3582</v>
      </c>
      <c r="B1615" s="5" t="s">
        <v>3583</v>
      </c>
    </row>
    <row r="1616" spans="1:2" ht="12.75">
      <c r="A1616" s="5" t="s">
        <v>3584</v>
      </c>
      <c r="B1616" s="5" t="s">
        <v>855</v>
      </c>
    </row>
    <row r="1617" spans="1:2" ht="12.75">
      <c r="A1617" s="5" t="s">
        <v>3585</v>
      </c>
      <c r="B1617" s="5" t="s">
        <v>3586</v>
      </c>
    </row>
    <row r="1618" spans="1:2" ht="12.75">
      <c r="A1618" s="5" t="s">
        <v>3587</v>
      </c>
      <c r="B1618" s="5" t="s">
        <v>3588</v>
      </c>
    </row>
    <row r="1619" spans="1:2" ht="12.75">
      <c r="A1619" s="5" t="s">
        <v>3589</v>
      </c>
      <c r="B1619" s="5" t="s">
        <v>856</v>
      </c>
    </row>
    <row r="1620" spans="1:2" ht="12.75">
      <c r="A1620" s="5" t="s">
        <v>3590</v>
      </c>
      <c r="B1620" s="5" t="s">
        <v>857</v>
      </c>
    </row>
    <row r="1621" spans="1:2" ht="12.75">
      <c r="A1621" s="5" t="s">
        <v>3591</v>
      </c>
      <c r="B1621" s="5" t="s">
        <v>3592</v>
      </c>
    </row>
    <row r="1622" spans="1:2" ht="12.75">
      <c r="A1622" s="5" t="s">
        <v>3593</v>
      </c>
      <c r="B1622" s="5" t="s">
        <v>3594</v>
      </c>
    </row>
    <row r="1623" spans="1:2" ht="12.75">
      <c r="A1623" s="5" t="s">
        <v>858</v>
      </c>
      <c r="B1623" s="5" t="s">
        <v>3595</v>
      </c>
    </row>
    <row r="1624" spans="1:2" ht="12.75">
      <c r="A1624" s="5" t="s">
        <v>859</v>
      </c>
      <c r="B1624" s="5" t="s">
        <v>3595</v>
      </c>
    </row>
    <row r="1625" spans="1:2" ht="12.75">
      <c r="A1625" s="5" t="s">
        <v>3596</v>
      </c>
      <c r="B1625" s="5" t="s">
        <v>3597</v>
      </c>
    </row>
    <row r="1626" spans="1:2" ht="12.75">
      <c r="A1626" s="5" t="s">
        <v>3598</v>
      </c>
      <c r="B1626" s="5" t="s">
        <v>860</v>
      </c>
    </row>
    <row r="1627" spans="1:2" ht="12.75">
      <c r="A1627" s="5" t="s">
        <v>3599</v>
      </c>
      <c r="B1627" s="5" t="s">
        <v>860</v>
      </c>
    </row>
    <row r="1628" spans="1:2" ht="12.75">
      <c r="A1628" s="5" t="s">
        <v>3600</v>
      </c>
      <c r="B1628" s="5" t="s">
        <v>3601</v>
      </c>
    </row>
    <row r="1629" spans="1:2" ht="12.75">
      <c r="A1629" s="5" t="s">
        <v>3602</v>
      </c>
      <c r="B1629" s="5" t="s">
        <v>861</v>
      </c>
    </row>
    <row r="1630" spans="1:2" ht="12.75">
      <c r="A1630" s="5" t="s">
        <v>3603</v>
      </c>
      <c r="B1630" s="5" t="s">
        <v>862</v>
      </c>
    </row>
    <row r="1631" spans="1:2" ht="12.75">
      <c r="A1631" s="5" t="s">
        <v>3604</v>
      </c>
      <c r="B1631" s="5" t="s">
        <v>862</v>
      </c>
    </row>
    <row r="1632" spans="1:2" ht="12.75">
      <c r="A1632" s="5" t="s">
        <v>3605</v>
      </c>
      <c r="B1632" s="5" t="s">
        <v>863</v>
      </c>
    </row>
    <row r="1633" spans="1:2" ht="12.75">
      <c r="A1633" s="5" t="s">
        <v>3606</v>
      </c>
      <c r="B1633" s="5" t="s">
        <v>3607</v>
      </c>
    </row>
    <row r="1634" spans="1:2" ht="12.75">
      <c r="A1634" s="5" t="s">
        <v>3608</v>
      </c>
      <c r="B1634" s="5" t="s">
        <v>3609</v>
      </c>
    </row>
    <row r="1635" spans="1:2" ht="12.75">
      <c r="A1635" s="5" t="s">
        <v>864</v>
      </c>
      <c r="B1635" s="5" t="s">
        <v>865</v>
      </c>
    </row>
    <row r="1636" spans="1:2" ht="12.75">
      <c r="A1636" s="5" t="s">
        <v>3610</v>
      </c>
      <c r="B1636" s="5" t="s">
        <v>866</v>
      </c>
    </row>
    <row r="1637" spans="1:2" ht="12.75">
      <c r="A1637" s="5" t="s">
        <v>3611</v>
      </c>
      <c r="B1637" s="5" t="s">
        <v>866</v>
      </c>
    </row>
    <row r="1638" spans="1:2" ht="12.75">
      <c r="A1638" s="5" t="s">
        <v>3612</v>
      </c>
      <c r="B1638" s="5" t="s">
        <v>3613</v>
      </c>
    </row>
    <row r="1639" spans="1:2" ht="12.75">
      <c r="A1639" s="5" t="s">
        <v>3614</v>
      </c>
      <c r="B1639" s="5" t="s">
        <v>867</v>
      </c>
    </row>
    <row r="1640" spans="1:2" ht="12.75">
      <c r="A1640" s="5" t="s">
        <v>3615</v>
      </c>
      <c r="B1640" s="5" t="s">
        <v>3616</v>
      </c>
    </row>
    <row r="1641" spans="1:2" ht="12.75">
      <c r="A1641" s="5" t="s">
        <v>3617</v>
      </c>
      <c r="B1641" s="5" t="s">
        <v>3616</v>
      </c>
    </row>
    <row r="1642" spans="1:2" ht="12.75">
      <c r="A1642" s="5" t="s">
        <v>3618</v>
      </c>
      <c r="B1642" s="5" t="s">
        <v>3619</v>
      </c>
    </row>
    <row r="1643" spans="1:2" ht="12.75">
      <c r="A1643" s="5" t="s">
        <v>3620</v>
      </c>
      <c r="B1643" s="5" t="s">
        <v>868</v>
      </c>
    </row>
    <row r="1644" spans="1:2" ht="12.75">
      <c r="A1644" s="5" t="s">
        <v>3621</v>
      </c>
      <c r="B1644" s="5" t="s">
        <v>869</v>
      </c>
    </row>
    <row r="1645" spans="1:2" ht="12.75">
      <c r="A1645" s="5" t="s">
        <v>3622</v>
      </c>
      <c r="B1645" s="5" t="s">
        <v>3623</v>
      </c>
    </row>
    <row r="1646" spans="1:2" ht="12.75">
      <c r="A1646" s="5" t="s">
        <v>3624</v>
      </c>
      <c r="B1646" s="5" t="s">
        <v>3625</v>
      </c>
    </row>
    <row r="1647" spans="1:2" ht="12.75">
      <c r="A1647" s="5" t="s">
        <v>3626</v>
      </c>
      <c r="B1647" s="5" t="s">
        <v>3625</v>
      </c>
    </row>
    <row r="1648" spans="1:2" ht="12.75">
      <c r="A1648" s="5" t="s">
        <v>3627</v>
      </c>
      <c r="B1648" s="5" t="s">
        <v>870</v>
      </c>
    </row>
    <row r="1649" spans="1:2" ht="12.75">
      <c r="A1649" s="5" t="s">
        <v>3628</v>
      </c>
      <c r="B1649" s="5" t="s">
        <v>3629</v>
      </c>
    </row>
    <row r="1650" spans="1:2" ht="12.75">
      <c r="A1650" s="5" t="s">
        <v>3630</v>
      </c>
      <c r="B1650" s="5" t="s">
        <v>3631</v>
      </c>
    </row>
    <row r="1651" spans="1:2" ht="12.75">
      <c r="A1651" s="5" t="s">
        <v>3632</v>
      </c>
      <c r="B1651" s="5" t="s">
        <v>3631</v>
      </c>
    </row>
    <row r="1652" spans="1:2" ht="12.75">
      <c r="A1652" s="5" t="s">
        <v>3633</v>
      </c>
      <c r="B1652" s="5" t="s">
        <v>3634</v>
      </c>
    </row>
    <row r="1653" spans="1:2" ht="12.75">
      <c r="A1653" s="5" t="s">
        <v>3635</v>
      </c>
      <c r="B1653" s="5" t="s">
        <v>871</v>
      </c>
    </row>
    <row r="1654" spans="1:2" ht="12.75">
      <c r="A1654" s="5" t="s">
        <v>3636</v>
      </c>
      <c r="B1654" s="5" t="s">
        <v>3637</v>
      </c>
    </row>
    <row r="1655" spans="1:2" ht="12.75">
      <c r="A1655" s="5" t="s">
        <v>3638</v>
      </c>
      <c r="B1655" s="5" t="s">
        <v>3639</v>
      </c>
    </row>
    <row r="1656" spans="1:2" ht="12.75">
      <c r="A1656" s="5" t="s">
        <v>3640</v>
      </c>
      <c r="B1656" s="5" t="s">
        <v>3641</v>
      </c>
    </row>
    <row r="1657" spans="1:2" ht="12.75">
      <c r="A1657" s="5" t="s">
        <v>3642</v>
      </c>
      <c r="B1657" s="5" t="s">
        <v>3643</v>
      </c>
    </row>
    <row r="1658" spans="1:2" ht="12.75">
      <c r="A1658" s="5" t="s">
        <v>872</v>
      </c>
      <c r="B1658" s="5" t="s">
        <v>3643</v>
      </c>
    </row>
    <row r="1659" spans="1:2" ht="12.75">
      <c r="A1659" s="5" t="s">
        <v>3644</v>
      </c>
      <c r="B1659" s="5" t="s">
        <v>3645</v>
      </c>
    </row>
    <row r="1660" spans="1:2" ht="12.75">
      <c r="A1660" s="5" t="s">
        <v>3646</v>
      </c>
      <c r="B1660" s="5" t="s">
        <v>3645</v>
      </c>
    </row>
    <row r="1661" spans="1:2" ht="12.75">
      <c r="A1661" s="5" t="s">
        <v>3647</v>
      </c>
      <c r="B1661" s="5" t="s">
        <v>3648</v>
      </c>
    </row>
    <row r="1662" spans="1:2" ht="12.75">
      <c r="A1662" s="5" t="s">
        <v>3649</v>
      </c>
      <c r="B1662" s="5" t="s">
        <v>3650</v>
      </c>
    </row>
    <row r="1663" spans="1:2" ht="12.75">
      <c r="A1663" s="5" t="s">
        <v>3651</v>
      </c>
      <c r="B1663" s="5" t="s">
        <v>3652</v>
      </c>
    </row>
    <row r="1664" spans="1:2" ht="12.75">
      <c r="A1664" s="5" t="s">
        <v>3653</v>
      </c>
      <c r="B1664" s="5" t="s">
        <v>3652</v>
      </c>
    </row>
    <row r="1665" spans="1:2" ht="12.75">
      <c r="A1665" s="5" t="s">
        <v>3654</v>
      </c>
      <c r="B1665" s="5" t="s">
        <v>3655</v>
      </c>
    </row>
    <row r="1666" spans="1:2" ht="12.75">
      <c r="A1666" s="5" t="s">
        <v>3656</v>
      </c>
      <c r="B1666" s="5" t="s">
        <v>3657</v>
      </c>
    </row>
    <row r="1667" spans="1:2" ht="12.75">
      <c r="A1667" s="5" t="s">
        <v>3658</v>
      </c>
      <c r="B1667" s="5" t="s">
        <v>3659</v>
      </c>
    </row>
    <row r="1668" spans="1:2" ht="12.75">
      <c r="A1668" s="5" t="s">
        <v>3660</v>
      </c>
      <c r="B1668" s="5" t="s">
        <v>3659</v>
      </c>
    </row>
    <row r="1669" spans="1:2" ht="12.75">
      <c r="A1669" s="5" t="s">
        <v>3661</v>
      </c>
      <c r="B1669" s="5" t="s">
        <v>873</v>
      </c>
    </row>
    <row r="1670" spans="1:2" ht="12.75">
      <c r="A1670" s="5" t="s">
        <v>3662</v>
      </c>
      <c r="B1670" s="5" t="s">
        <v>3663</v>
      </c>
    </row>
    <row r="1671" spans="1:2" ht="12.75">
      <c r="A1671" s="5" t="s">
        <v>3664</v>
      </c>
      <c r="B1671" s="5" t="s">
        <v>3663</v>
      </c>
    </row>
    <row r="1672" spans="1:2" ht="12.75">
      <c r="A1672" s="5" t="s">
        <v>3665</v>
      </c>
      <c r="B1672" s="5" t="s">
        <v>874</v>
      </c>
    </row>
    <row r="1673" spans="1:2" ht="12.75">
      <c r="A1673" s="5" t="s">
        <v>3666</v>
      </c>
      <c r="B1673" s="5" t="s">
        <v>3667</v>
      </c>
    </row>
    <row r="1674" spans="1:2" ht="12.75">
      <c r="A1674" s="5" t="s">
        <v>3668</v>
      </c>
      <c r="B1674" s="5" t="s">
        <v>3669</v>
      </c>
    </row>
    <row r="1675" spans="1:2" ht="12.75">
      <c r="A1675" s="5" t="s">
        <v>3670</v>
      </c>
      <c r="B1675" s="5" t="s">
        <v>875</v>
      </c>
    </row>
    <row r="1676" spans="1:2" ht="12.75">
      <c r="A1676" s="5" t="s">
        <v>3671</v>
      </c>
      <c r="B1676" s="5" t="s">
        <v>875</v>
      </c>
    </row>
    <row r="1677" spans="1:2" ht="12.75">
      <c r="A1677" s="5" t="s">
        <v>3672</v>
      </c>
      <c r="B1677" s="5" t="s">
        <v>3673</v>
      </c>
    </row>
    <row r="1678" spans="1:2" ht="12.75">
      <c r="A1678" s="5" t="s">
        <v>3674</v>
      </c>
      <c r="B1678" s="5" t="s">
        <v>876</v>
      </c>
    </row>
    <row r="1679" spans="1:2" ht="12.75">
      <c r="A1679" s="5" t="s">
        <v>3675</v>
      </c>
      <c r="B1679" s="5" t="s">
        <v>877</v>
      </c>
    </row>
    <row r="1680" spans="1:2" ht="12.75">
      <c r="A1680" s="5" t="s">
        <v>3676</v>
      </c>
      <c r="B1680" s="5" t="s">
        <v>878</v>
      </c>
    </row>
    <row r="1681" spans="1:2" ht="12.75">
      <c r="A1681" s="5" t="s">
        <v>3677</v>
      </c>
      <c r="B1681" s="5" t="s">
        <v>3678</v>
      </c>
    </row>
    <row r="1682" spans="1:2" ht="12.75">
      <c r="A1682" s="5" t="s">
        <v>3679</v>
      </c>
      <c r="B1682" s="5" t="s">
        <v>3678</v>
      </c>
    </row>
    <row r="1683" spans="1:2" ht="12.75">
      <c r="A1683" s="5" t="s">
        <v>3680</v>
      </c>
      <c r="B1683" s="5" t="s">
        <v>3681</v>
      </c>
    </row>
    <row r="1684" spans="1:2" ht="12.75">
      <c r="A1684" s="5" t="s">
        <v>3682</v>
      </c>
      <c r="B1684" s="5" t="s">
        <v>3683</v>
      </c>
    </row>
    <row r="1685" spans="1:2" ht="12.75">
      <c r="A1685" s="5" t="s">
        <v>3684</v>
      </c>
      <c r="B1685" s="5" t="s">
        <v>3685</v>
      </c>
    </row>
    <row r="1686" spans="1:2" ht="12.75">
      <c r="A1686" s="5" t="s">
        <v>3686</v>
      </c>
      <c r="B1686" s="5" t="s">
        <v>3687</v>
      </c>
    </row>
    <row r="1687" spans="1:2" ht="12.75">
      <c r="A1687" s="5" t="s">
        <v>3688</v>
      </c>
      <c r="B1687" s="5" t="s">
        <v>3687</v>
      </c>
    </row>
    <row r="1688" spans="1:2" ht="12.75">
      <c r="A1688" s="5" t="s">
        <v>3689</v>
      </c>
      <c r="B1688" s="5" t="s">
        <v>879</v>
      </c>
    </row>
    <row r="1689" spans="1:2" ht="12.75">
      <c r="A1689" s="5" t="s">
        <v>3690</v>
      </c>
      <c r="B1689" s="5" t="s">
        <v>880</v>
      </c>
    </row>
    <row r="1690" spans="1:2" ht="12.75">
      <c r="A1690" s="5" t="s">
        <v>3691</v>
      </c>
      <c r="B1690" s="5" t="s">
        <v>3692</v>
      </c>
    </row>
    <row r="1691" spans="1:2" ht="12.75">
      <c r="A1691" s="5" t="s">
        <v>3693</v>
      </c>
      <c r="B1691" s="5" t="s">
        <v>3692</v>
      </c>
    </row>
    <row r="1692" spans="1:2" ht="12.75">
      <c r="A1692" s="5" t="s">
        <v>3694</v>
      </c>
      <c r="B1692" s="5" t="s">
        <v>881</v>
      </c>
    </row>
    <row r="1693" spans="1:2" ht="12.75">
      <c r="A1693" s="5" t="s">
        <v>3695</v>
      </c>
      <c r="B1693" s="5" t="s">
        <v>3696</v>
      </c>
    </row>
    <row r="1694" spans="1:2" ht="12.75">
      <c r="A1694" s="5" t="s">
        <v>3697</v>
      </c>
      <c r="B1694" s="5" t="s">
        <v>3698</v>
      </c>
    </row>
    <row r="1695" spans="1:2" ht="12.75">
      <c r="A1695" s="5" t="s">
        <v>3699</v>
      </c>
      <c r="B1695" s="5" t="s">
        <v>3698</v>
      </c>
    </row>
    <row r="1696" spans="1:2" ht="12.75">
      <c r="A1696" s="5" t="s">
        <v>3700</v>
      </c>
      <c r="B1696" s="5" t="s">
        <v>3701</v>
      </c>
    </row>
    <row r="1697" spans="1:2" ht="12.75">
      <c r="A1697" s="5" t="s">
        <v>3702</v>
      </c>
      <c r="B1697" s="5" t="s">
        <v>882</v>
      </c>
    </row>
    <row r="1698" spans="1:2" ht="12.75">
      <c r="A1698" s="5" t="s">
        <v>3703</v>
      </c>
      <c r="B1698" s="5" t="s">
        <v>3704</v>
      </c>
    </row>
    <row r="1699" spans="1:2" ht="12.75">
      <c r="A1699" s="5" t="s">
        <v>3705</v>
      </c>
      <c r="B1699" s="5" t="s">
        <v>3706</v>
      </c>
    </row>
    <row r="1700" spans="1:2" ht="12.75">
      <c r="A1700" s="5" t="s">
        <v>3707</v>
      </c>
      <c r="B1700" s="5" t="s">
        <v>883</v>
      </c>
    </row>
    <row r="1701" spans="1:2" ht="12.75">
      <c r="A1701" s="5" t="s">
        <v>3709</v>
      </c>
      <c r="B1701" s="5" t="s">
        <v>3708</v>
      </c>
    </row>
    <row r="1702" spans="1:2" ht="12.75">
      <c r="A1702" s="5" t="s">
        <v>3710</v>
      </c>
      <c r="B1702" s="5" t="s">
        <v>3711</v>
      </c>
    </row>
    <row r="1703" spans="1:2" ht="12.75">
      <c r="A1703" s="5" t="s">
        <v>3712</v>
      </c>
      <c r="B1703" s="5" t="s">
        <v>3713</v>
      </c>
    </row>
    <row r="1704" spans="1:2" ht="12.75">
      <c r="A1704" s="5" t="s">
        <v>3714</v>
      </c>
      <c r="B1704" s="5" t="s">
        <v>3715</v>
      </c>
    </row>
    <row r="1705" spans="1:2" ht="12.75">
      <c r="A1705" s="5" t="s">
        <v>3716</v>
      </c>
      <c r="B1705" s="5" t="s">
        <v>3717</v>
      </c>
    </row>
    <row r="1706" spans="1:2" ht="12.75">
      <c r="A1706" s="5" t="s">
        <v>3718</v>
      </c>
      <c r="B1706" s="5" t="s">
        <v>884</v>
      </c>
    </row>
    <row r="1707" spans="1:2" ht="12.75">
      <c r="A1707" s="5" t="s">
        <v>3719</v>
      </c>
      <c r="B1707" s="5" t="s">
        <v>3720</v>
      </c>
    </row>
    <row r="1708" spans="1:2" ht="12.75">
      <c r="A1708" s="5" t="s">
        <v>3721</v>
      </c>
      <c r="B1708" s="5" t="s">
        <v>3722</v>
      </c>
    </row>
    <row r="1709" spans="1:2" ht="12.75">
      <c r="A1709" s="5" t="s">
        <v>3723</v>
      </c>
      <c r="B1709" s="5" t="s">
        <v>3722</v>
      </c>
    </row>
    <row r="1710" spans="1:2" ht="12.75">
      <c r="A1710" s="5" t="s">
        <v>3724</v>
      </c>
      <c r="B1710" s="5" t="s">
        <v>3725</v>
      </c>
    </row>
    <row r="1711" spans="1:2" ht="12.75">
      <c r="A1711" s="5" t="s">
        <v>3726</v>
      </c>
      <c r="B1711" s="5" t="s">
        <v>3727</v>
      </c>
    </row>
    <row r="1712" spans="1:2" ht="12.75">
      <c r="A1712" s="5" t="s">
        <v>3728</v>
      </c>
      <c r="B1712" s="5" t="s">
        <v>885</v>
      </c>
    </row>
    <row r="1713" spans="1:2" ht="12.75">
      <c r="A1713" s="5" t="s">
        <v>3729</v>
      </c>
      <c r="B1713" s="5" t="s">
        <v>885</v>
      </c>
    </row>
    <row r="1714" spans="1:2" ht="12.75">
      <c r="A1714" s="5" t="s">
        <v>3730</v>
      </c>
      <c r="B1714" s="5" t="s">
        <v>3731</v>
      </c>
    </row>
    <row r="1715" spans="1:2" ht="12.75">
      <c r="A1715" s="5" t="s">
        <v>3732</v>
      </c>
      <c r="B1715" s="5" t="s">
        <v>886</v>
      </c>
    </row>
    <row r="1716" spans="1:2" ht="12.75">
      <c r="A1716" s="5" t="s">
        <v>3733</v>
      </c>
      <c r="B1716" s="5" t="s">
        <v>3734</v>
      </c>
    </row>
    <row r="1717" spans="1:2" ht="12.75">
      <c r="A1717" s="5" t="s">
        <v>3735</v>
      </c>
      <c r="B1717" s="5" t="s">
        <v>3736</v>
      </c>
    </row>
    <row r="1718" spans="1:2" ht="12.75">
      <c r="A1718" s="5" t="s">
        <v>3737</v>
      </c>
      <c r="B1718" s="5" t="s">
        <v>3738</v>
      </c>
    </row>
    <row r="1719" spans="1:2" ht="12.75">
      <c r="A1719" s="5" t="s">
        <v>3739</v>
      </c>
      <c r="B1719" s="5" t="s">
        <v>3738</v>
      </c>
    </row>
    <row r="1720" spans="1:2" ht="12.75">
      <c r="A1720" s="5" t="s">
        <v>3740</v>
      </c>
      <c r="B1720" s="5" t="s">
        <v>887</v>
      </c>
    </row>
    <row r="1721" spans="1:2" ht="12.75">
      <c r="A1721" s="5" t="s">
        <v>3741</v>
      </c>
      <c r="B1721" s="5" t="s">
        <v>888</v>
      </c>
    </row>
    <row r="1722" spans="1:2" ht="12.75">
      <c r="A1722" s="5" t="s">
        <v>3742</v>
      </c>
      <c r="B1722" s="5" t="s">
        <v>3743</v>
      </c>
    </row>
    <row r="1723" spans="1:2" ht="12.75">
      <c r="A1723" s="5" t="s">
        <v>3744</v>
      </c>
      <c r="B1723" s="5" t="s">
        <v>3745</v>
      </c>
    </row>
    <row r="1724" spans="1:2" ht="12.75">
      <c r="A1724" s="5" t="s">
        <v>3746</v>
      </c>
      <c r="B1724" s="5" t="s">
        <v>3745</v>
      </c>
    </row>
    <row r="1725" spans="1:2" ht="12.75">
      <c r="A1725" s="5" t="s">
        <v>3747</v>
      </c>
      <c r="B1725" s="5" t="s">
        <v>889</v>
      </c>
    </row>
    <row r="1726" spans="1:2" ht="12.75">
      <c r="A1726" s="5" t="s">
        <v>3748</v>
      </c>
      <c r="B1726" s="5" t="s">
        <v>3749</v>
      </c>
    </row>
    <row r="1727" spans="1:2" ht="12.75">
      <c r="A1727" s="5" t="s">
        <v>3750</v>
      </c>
      <c r="B1727" s="5" t="s">
        <v>3751</v>
      </c>
    </row>
    <row r="1728" spans="1:2" ht="12.75">
      <c r="A1728" s="5" t="s">
        <v>3752</v>
      </c>
      <c r="B1728" s="5" t="s">
        <v>3753</v>
      </c>
    </row>
    <row r="1729" spans="1:2" ht="12.75">
      <c r="A1729" s="5" t="s">
        <v>3754</v>
      </c>
      <c r="B1729" s="5" t="s">
        <v>3755</v>
      </c>
    </row>
    <row r="1730" spans="1:2" ht="12.75">
      <c r="A1730" s="5" t="s">
        <v>3756</v>
      </c>
      <c r="B1730" s="5" t="s">
        <v>3755</v>
      </c>
    </row>
    <row r="1731" spans="1:2" ht="12.75">
      <c r="A1731" s="5" t="s">
        <v>3757</v>
      </c>
      <c r="B1731" s="5" t="s">
        <v>890</v>
      </c>
    </row>
    <row r="1732" spans="1:2" ht="12.75">
      <c r="A1732" s="5" t="s">
        <v>3758</v>
      </c>
      <c r="B1732" s="5" t="s">
        <v>3759</v>
      </c>
    </row>
    <row r="1733" spans="1:2" ht="12.75">
      <c r="A1733" s="5" t="s">
        <v>3760</v>
      </c>
      <c r="B1733" s="5" t="s">
        <v>891</v>
      </c>
    </row>
    <row r="1734" spans="1:2" ht="12.75">
      <c r="A1734" s="5" t="s">
        <v>3761</v>
      </c>
      <c r="B1734" s="5" t="s">
        <v>891</v>
      </c>
    </row>
    <row r="1735" spans="1:2" ht="12.75">
      <c r="A1735" s="5" t="s">
        <v>3762</v>
      </c>
      <c r="B1735" s="5" t="s">
        <v>892</v>
      </c>
    </row>
    <row r="1736" spans="1:2" ht="12.75">
      <c r="A1736" s="5" t="s">
        <v>3763</v>
      </c>
      <c r="B1736" s="5" t="s">
        <v>3764</v>
      </c>
    </row>
    <row r="1737" spans="1:2" ht="12.75">
      <c r="A1737" s="5" t="s">
        <v>3765</v>
      </c>
      <c r="B1737" s="5" t="s">
        <v>3764</v>
      </c>
    </row>
    <row r="1738" spans="1:2" ht="12.75">
      <c r="A1738" s="5" t="s">
        <v>3766</v>
      </c>
      <c r="B1738" s="5" t="s">
        <v>3767</v>
      </c>
    </row>
    <row r="1739" spans="1:2" ht="12.75">
      <c r="A1739" s="5" t="s">
        <v>3768</v>
      </c>
      <c r="B1739" s="5" t="s">
        <v>893</v>
      </c>
    </row>
    <row r="1740" spans="1:2" ht="12.75">
      <c r="A1740" s="5" t="s">
        <v>3769</v>
      </c>
      <c r="B1740" s="5" t="s">
        <v>3770</v>
      </c>
    </row>
    <row r="1741" spans="1:2" ht="12.75">
      <c r="A1741" s="5" t="s">
        <v>3771</v>
      </c>
      <c r="B1741" s="5" t="s">
        <v>3772</v>
      </c>
    </row>
    <row r="1742" spans="1:2" ht="12.75">
      <c r="A1742" s="5" t="s">
        <v>3773</v>
      </c>
      <c r="B1742" s="5" t="s">
        <v>894</v>
      </c>
    </row>
    <row r="1743" spans="1:2" ht="12.75">
      <c r="A1743" s="5" t="s">
        <v>3774</v>
      </c>
      <c r="B1743" s="5" t="s">
        <v>895</v>
      </c>
    </row>
    <row r="1744" spans="1:2" ht="12.75">
      <c r="A1744" s="5" t="s">
        <v>3775</v>
      </c>
      <c r="B1744" s="5" t="s">
        <v>896</v>
      </c>
    </row>
    <row r="1745" spans="1:2" ht="12.75">
      <c r="A1745" s="5" t="s">
        <v>3776</v>
      </c>
      <c r="B1745" s="5" t="s">
        <v>897</v>
      </c>
    </row>
    <row r="1746" spans="1:2" ht="12.75">
      <c r="A1746" s="5" t="s">
        <v>3777</v>
      </c>
      <c r="B1746" s="5" t="s">
        <v>3778</v>
      </c>
    </row>
    <row r="1747" spans="1:2" ht="12.75">
      <c r="A1747" s="5" t="s">
        <v>3779</v>
      </c>
      <c r="B1747" s="5" t="s">
        <v>3780</v>
      </c>
    </row>
    <row r="1748" spans="1:2" ht="12.75">
      <c r="A1748" s="5" t="s">
        <v>3781</v>
      </c>
      <c r="B1748" s="5" t="s">
        <v>898</v>
      </c>
    </row>
    <row r="1749" spans="1:2" ht="12.75">
      <c r="A1749" s="5" t="s">
        <v>3782</v>
      </c>
      <c r="B1749" s="5" t="s">
        <v>0</v>
      </c>
    </row>
    <row r="1750" spans="1:2" ht="12.75">
      <c r="A1750" s="5" t="s">
        <v>1</v>
      </c>
      <c r="B1750" s="5" t="s">
        <v>2</v>
      </c>
    </row>
    <row r="1751" spans="1:2" ht="12.75">
      <c r="A1751" s="5" t="s">
        <v>3</v>
      </c>
      <c r="B1751" s="5" t="s">
        <v>4</v>
      </c>
    </row>
    <row r="1752" spans="1:2" ht="12.75">
      <c r="A1752" s="5" t="s">
        <v>5</v>
      </c>
      <c r="B1752" s="5" t="s">
        <v>899</v>
      </c>
    </row>
    <row r="1753" spans="1:2" ht="12.75">
      <c r="A1753" s="5" t="s">
        <v>6</v>
      </c>
      <c r="B1753" s="5" t="s">
        <v>7</v>
      </c>
    </row>
    <row r="1754" spans="1:2" ht="12.75">
      <c r="A1754" s="5" t="s">
        <v>8</v>
      </c>
      <c r="B1754" s="5" t="s">
        <v>9</v>
      </c>
    </row>
    <row r="1755" spans="1:2" ht="12.75">
      <c r="A1755" s="5" t="s">
        <v>10</v>
      </c>
      <c r="B1755" s="5" t="s">
        <v>11</v>
      </c>
    </row>
    <row r="1756" spans="1:2" ht="12.75">
      <c r="A1756" s="5" t="s">
        <v>12</v>
      </c>
      <c r="B1756" s="5" t="s">
        <v>13</v>
      </c>
    </row>
    <row r="1757" spans="1:2" ht="12.75">
      <c r="A1757" s="5" t="s">
        <v>14</v>
      </c>
      <c r="B1757" s="5" t="s">
        <v>900</v>
      </c>
    </row>
    <row r="1758" spans="1:2" ht="12.75">
      <c r="A1758" s="5" t="s">
        <v>15</v>
      </c>
      <c r="B1758" s="5" t="s">
        <v>16</v>
      </c>
    </row>
    <row r="1759" spans="1:2" ht="12.75">
      <c r="A1759" s="5" t="s">
        <v>17</v>
      </c>
      <c r="B1759" s="5" t="s">
        <v>18</v>
      </c>
    </row>
    <row r="1760" spans="1:2" ht="12.75">
      <c r="A1760" s="5" t="s">
        <v>19</v>
      </c>
      <c r="B1760" s="5" t="s">
        <v>901</v>
      </c>
    </row>
    <row r="1761" spans="1:2" ht="12.75">
      <c r="A1761" s="5" t="s">
        <v>20</v>
      </c>
      <c r="B1761" s="5" t="s">
        <v>902</v>
      </c>
    </row>
    <row r="1762" spans="1:2" ht="12.75">
      <c r="A1762" s="5" t="s">
        <v>21</v>
      </c>
      <c r="B1762" s="5" t="s">
        <v>22</v>
      </c>
    </row>
    <row r="1763" spans="1:2" ht="12.75">
      <c r="A1763" s="5" t="s">
        <v>23</v>
      </c>
      <c r="B1763" s="5" t="s">
        <v>24</v>
      </c>
    </row>
    <row r="1764" spans="1:2" ht="12.75">
      <c r="A1764" s="5" t="s">
        <v>25</v>
      </c>
      <c r="B1764" s="5" t="s">
        <v>26</v>
      </c>
    </row>
    <row r="1765" spans="1:2" ht="12.75">
      <c r="A1765" s="5" t="s">
        <v>27</v>
      </c>
      <c r="B1765" s="5" t="s">
        <v>28</v>
      </c>
    </row>
    <row r="1766" spans="1:2" ht="12.75">
      <c r="A1766" s="5" t="s">
        <v>29</v>
      </c>
      <c r="B1766" s="5" t="s">
        <v>30</v>
      </c>
    </row>
    <row r="1767" spans="1:2" ht="12.75">
      <c r="A1767" s="5" t="s">
        <v>31</v>
      </c>
      <c r="B1767" s="5" t="s">
        <v>32</v>
      </c>
    </row>
    <row r="1768" spans="1:2" ht="12.75">
      <c r="A1768" s="5" t="s">
        <v>33</v>
      </c>
      <c r="B1768" s="5" t="s">
        <v>34</v>
      </c>
    </row>
    <row r="1769" spans="1:2" ht="12.75">
      <c r="A1769" s="5" t="s">
        <v>35</v>
      </c>
      <c r="B1769" s="5" t="s">
        <v>36</v>
      </c>
    </row>
    <row r="1770" spans="1:2" ht="12.75">
      <c r="A1770" s="5" t="s">
        <v>37</v>
      </c>
      <c r="B1770" s="5" t="s">
        <v>38</v>
      </c>
    </row>
    <row r="1771" spans="1:2" ht="12.75">
      <c r="A1771" s="5" t="s">
        <v>39</v>
      </c>
      <c r="B1771" s="5" t="s">
        <v>903</v>
      </c>
    </row>
    <row r="1772" spans="1:2" ht="12.75">
      <c r="A1772" s="5" t="s">
        <v>40</v>
      </c>
      <c r="B1772" s="5" t="s">
        <v>904</v>
      </c>
    </row>
    <row r="1773" spans="1:2" ht="12.75">
      <c r="A1773" s="5" t="s">
        <v>41</v>
      </c>
      <c r="B1773" s="5" t="s">
        <v>905</v>
      </c>
    </row>
    <row r="1774" spans="1:2" ht="12.75">
      <c r="A1774" s="5" t="s">
        <v>42</v>
      </c>
      <c r="B1774" s="5" t="s">
        <v>43</v>
      </c>
    </row>
    <row r="1775" spans="1:2" ht="12.75">
      <c r="A1775" s="5" t="s">
        <v>44</v>
      </c>
      <c r="B1775" s="5" t="s">
        <v>906</v>
      </c>
    </row>
    <row r="1776" spans="1:2" ht="12.75">
      <c r="A1776" s="5" t="s">
        <v>45</v>
      </c>
      <c r="B1776" s="5" t="s">
        <v>46</v>
      </c>
    </row>
    <row r="1777" spans="1:2" ht="12.75">
      <c r="A1777" s="5" t="s">
        <v>47</v>
      </c>
      <c r="B1777" s="5" t="s">
        <v>48</v>
      </c>
    </row>
    <row r="1778" spans="1:2" ht="12.75">
      <c r="A1778" s="5" t="s">
        <v>49</v>
      </c>
      <c r="B1778" s="5" t="s">
        <v>50</v>
      </c>
    </row>
    <row r="1779" spans="1:2" ht="12.75">
      <c r="A1779" s="5" t="s">
        <v>51</v>
      </c>
      <c r="B1779" s="5" t="s">
        <v>52</v>
      </c>
    </row>
    <row r="1780" spans="1:2" ht="12.75">
      <c r="A1780" s="5" t="s">
        <v>53</v>
      </c>
      <c r="B1780" s="5" t="s">
        <v>907</v>
      </c>
    </row>
    <row r="1781" spans="1:2" ht="12.75">
      <c r="A1781" s="5" t="s">
        <v>54</v>
      </c>
      <c r="B1781" s="5" t="s">
        <v>55</v>
      </c>
    </row>
    <row r="1782" spans="1:2" ht="12.75">
      <c r="A1782" s="5" t="s">
        <v>56</v>
      </c>
      <c r="B1782" s="5" t="s">
        <v>57</v>
      </c>
    </row>
    <row r="1783" spans="1:2" ht="12.75">
      <c r="A1783" s="5" t="s">
        <v>58</v>
      </c>
      <c r="B1783" s="5" t="s">
        <v>59</v>
      </c>
    </row>
    <row r="1784" spans="1:2" ht="12.75">
      <c r="A1784" s="5" t="s">
        <v>60</v>
      </c>
      <c r="B1784" s="5" t="s">
        <v>61</v>
      </c>
    </row>
    <row r="1785" spans="1:2" ht="12.75">
      <c r="A1785" s="5" t="s">
        <v>62</v>
      </c>
      <c r="B1785" s="5" t="s">
        <v>908</v>
      </c>
    </row>
    <row r="1786" spans="1:2" ht="12.75">
      <c r="A1786" s="5" t="s">
        <v>63</v>
      </c>
      <c r="B1786" s="5" t="s">
        <v>909</v>
      </c>
    </row>
    <row r="1787" spans="1:2" ht="12.75">
      <c r="A1787" s="5" t="s">
        <v>64</v>
      </c>
      <c r="B1787" s="5" t="s">
        <v>910</v>
      </c>
    </row>
    <row r="1788" spans="1:2" ht="12.75">
      <c r="A1788" s="5" t="s">
        <v>65</v>
      </c>
      <c r="B1788" s="5" t="s">
        <v>911</v>
      </c>
    </row>
    <row r="1789" spans="1:2" ht="12.75">
      <c r="A1789" s="5" t="s">
        <v>66</v>
      </c>
      <c r="B1789" s="5" t="s">
        <v>67</v>
      </c>
    </row>
    <row r="1790" spans="1:2" ht="12.75">
      <c r="A1790" s="5" t="s">
        <v>68</v>
      </c>
      <c r="B1790" s="5" t="s">
        <v>912</v>
      </c>
    </row>
    <row r="1791" spans="1:2" ht="12.75">
      <c r="A1791" s="5" t="s">
        <v>69</v>
      </c>
      <c r="B1791" s="5" t="s">
        <v>913</v>
      </c>
    </row>
    <row r="1792" spans="1:2" ht="12.75">
      <c r="A1792" s="5" t="s">
        <v>70</v>
      </c>
      <c r="B1792" s="5" t="s">
        <v>917</v>
      </c>
    </row>
    <row r="1793" spans="1:2" ht="12.75">
      <c r="A1793" s="5" t="s">
        <v>918</v>
      </c>
      <c r="B1793" s="5" t="s">
        <v>919</v>
      </c>
    </row>
    <row r="1794" spans="1:2" ht="12.75">
      <c r="A1794" s="5" t="s">
        <v>920</v>
      </c>
      <c r="B1794" s="5" t="s">
        <v>914</v>
      </c>
    </row>
    <row r="1795" spans="1:2" ht="12.75">
      <c r="A1795" s="5" t="s">
        <v>921</v>
      </c>
      <c r="B1795" s="5" t="s">
        <v>915</v>
      </c>
    </row>
    <row r="1796" spans="1:2" ht="12.75">
      <c r="A1796" s="5" t="s">
        <v>922</v>
      </c>
      <c r="B1796" s="5" t="s">
        <v>916</v>
      </c>
    </row>
    <row r="1797" spans="1:2" ht="12.75">
      <c r="A1797" s="5" t="s">
        <v>923</v>
      </c>
      <c r="B1797" s="5" t="s">
        <v>924</v>
      </c>
    </row>
    <row r="1798" spans="1:2" ht="12.75">
      <c r="A1798" s="5" t="s">
        <v>925</v>
      </c>
      <c r="B1798" s="5" t="s">
        <v>926</v>
      </c>
    </row>
    <row r="1799" spans="1:2" ht="12.75">
      <c r="A1799" s="5" t="s">
        <v>927</v>
      </c>
      <c r="B1799" s="5" t="s">
        <v>926</v>
      </c>
    </row>
    <row r="1800" spans="1:2" ht="12.75">
      <c r="A1800" s="5" t="s">
        <v>928</v>
      </c>
      <c r="B1800" s="5" t="s">
        <v>2751</v>
      </c>
    </row>
    <row r="1801" spans="1:2" ht="12.75">
      <c r="A1801" s="5" t="s">
        <v>929</v>
      </c>
      <c r="B1801" s="5" t="s">
        <v>2752</v>
      </c>
    </row>
    <row r="1802" spans="1:2" ht="12.75">
      <c r="A1802" s="5" t="s">
        <v>930</v>
      </c>
      <c r="B1802" s="5" t="s">
        <v>2753</v>
      </c>
    </row>
    <row r="1803" spans="1:2" ht="12.75">
      <c r="A1803" s="5" t="s">
        <v>931</v>
      </c>
      <c r="B1803" s="5" t="s">
        <v>932</v>
      </c>
    </row>
    <row r="1804" spans="1:2" ht="12.75">
      <c r="A1804" s="5" t="s">
        <v>933</v>
      </c>
      <c r="B1804" s="5" t="s">
        <v>934</v>
      </c>
    </row>
    <row r="1805" spans="1:2" ht="12.75">
      <c r="A1805" s="5" t="s">
        <v>935</v>
      </c>
      <c r="B1805" s="5" t="s">
        <v>2754</v>
      </c>
    </row>
    <row r="1806" spans="1:2" ht="12.75">
      <c r="A1806" s="5" t="s">
        <v>936</v>
      </c>
      <c r="B1806" s="5" t="s">
        <v>2755</v>
      </c>
    </row>
    <row r="1807" spans="1:2" ht="12.75">
      <c r="A1807" s="5" t="s">
        <v>937</v>
      </c>
      <c r="B1807" s="5" t="s">
        <v>2756</v>
      </c>
    </row>
    <row r="1808" spans="1:2" ht="12.75">
      <c r="A1808" s="5" t="s">
        <v>938</v>
      </c>
      <c r="B1808" s="5" t="s">
        <v>939</v>
      </c>
    </row>
    <row r="1809" spans="1:2" ht="12.75">
      <c r="A1809" s="5" t="s">
        <v>940</v>
      </c>
      <c r="B1809" s="5" t="s">
        <v>2757</v>
      </c>
    </row>
    <row r="1810" spans="1:2" ht="12.75">
      <c r="A1810" s="5" t="s">
        <v>941</v>
      </c>
      <c r="B1810" s="5" t="s">
        <v>2758</v>
      </c>
    </row>
    <row r="1811" spans="1:2" ht="12.75">
      <c r="A1811" s="5" t="s">
        <v>942</v>
      </c>
      <c r="B1811" s="5" t="s">
        <v>943</v>
      </c>
    </row>
    <row r="1812" spans="1:2" ht="12.75">
      <c r="A1812" s="5" t="s">
        <v>944</v>
      </c>
      <c r="B1812" s="5" t="s">
        <v>945</v>
      </c>
    </row>
    <row r="1813" spans="1:2" ht="12.75">
      <c r="A1813" s="5" t="s">
        <v>946</v>
      </c>
      <c r="B1813" s="5" t="s">
        <v>947</v>
      </c>
    </row>
    <row r="1814" spans="1:2" ht="12.75">
      <c r="A1814" s="5" t="s">
        <v>948</v>
      </c>
      <c r="B1814" s="5" t="s">
        <v>2759</v>
      </c>
    </row>
    <row r="1815" spans="1:2" ht="12.75">
      <c r="A1815" s="5" t="s">
        <v>949</v>
      </c>
      <c r="B1815" s="5" t="s">
        <v>2760</v>
      </c>
    </row>
    <row r="1816" spans="1:2" ht="12.75">
      <c r="A1816" s="5" t="s">
        <v>950</v>
      </c>
      <c r="B1816" s="5" t="s">
        <v>951</v>
      </c>
    </row>
    <row r="1817" spans="1:2" ht="12.75">
      <c r="A1817" s="5" t="s">
        <v>952</v>
      </c>
      <c r="B1817" s="5" t="s">
        <v>953</v>
      </c>
    </row>
    <row r="1818" spans="1:2" ht="12.75">
      <c r="A1818" s="5" t="s">
        <v>954</v>
      </c>
      <c r="B1818" s="5" t="s">
        <v>955</v>
      </c>
    </row>
    <row r="1819" spans="1:2" ht="12.75">
      <c r="A1819" s="5" t="s">
        <v>956</v>
      </c>
      <c r="B1819" s="5" t="s">
        <v>2761</v>
      </c>
    </row>
    <row r="1820" spans="1:2" ht="12.75">
      <c r="A1820" s="5" t="s">
        <v>957</v>
      </c>
      <c r="B1820" s="5" t="s">
        <v>958</v>
      </c>
    </row>
    <row r="1821" spans="1:2" ht="12.75">
      <c r="A1821" s="5" t="s">
        <v>959</v>
      </c>
      <c r="B1821" s="5" t="s">
        <v>960</v>
      </c>
    </row>
    <row r="1822" spans="1:2" ht="12.75">
      <c r="A1822" s="5" t="s">
        <v>961</v>
      </c>
      <c r="B1822" s="5" t="s">
        <v>2762</v>
      </c>
    </row>
    <row r="1823" spans="1:2" ht="12.75">
      <c r="A1823" s="5" t="s">
        <v>962</v>
      </c>
      <c r="B1823" s="5" t="s">
        <v>963</v>
      </c>
    </row>
    <row r="1824" spans="1:2" ht="12.75">
      <c r="A1824" s="5" t="s">
        <v>964</v>
      </c>
      <c r="B1824" s="5" t="s">
        <v>2763</v>
      </c>
    </row>
    <row r="1825" spans="1:2" ht="12.75">
      <c r="A1825" s="5" t="s">
        <v>965</v>
      </c>
      <c r="B1825" s="5" t="s">
        <v>966</v>
      </c>
    </row>
    <row r="1826" spans="1:2" ht="12.75">
      <c r="A1826" s="5" t="s">
        <v>967</v>
      </c>
      <c r="B1826" s="5" t="s">
        <v>968</v>
      </c>
    </row>
    <row r="1827" spans="1:2" ht="12.75">
      <c r="A1827" s="5" t="s">
        <v>969</v>
      </c>
      <c r="B1827" s="5" t="s">
        <v>970</v>
      </c>
    </row>
    <row r="1828" spans="1:2" ht="12.75">
      <c r="A1828" s="5" t="s">
        <v>971</v>
      </c>
      <c r="B1828" s="5" t="s">
        <v>972</v>
      </c>
    </row>
    <row r="1829" spans="1:2" ht="12.75">
      <c r="A1829" s="5" t="s">
        <v>973</v>
      </c>
      <c r="B1829" s="5" t="s">
        <v>974</v>
      </c>
    </row>
    <row r="1830" spans="1:2" ht="12.75">
      <c r="A1830" s="5" t="s">
        <v>975</v>
      </c>
      <c r="B1830" s="5" t="s">
        <v>976</v>
      </c>
    </row>
    <row r="1831" spans="1:2" ht="12.75">
      <c r="A1831" s="5" t="s">
        <v>977</v>
      </c>
      <c r="B1831" s="5" t="s">
        <v>978</v>
      </c>
    </row>
    <row r="1832" spans="1:2" ht="12.75">
      <c r="A1832" s="5" t="s">
        <v>979</v>
      </c>
      <c r="B1832" s="5" t="s">
        <v>980</v>
      </c>
    </row>
    <row r="1833" spans="1:2" ht="12.75">
      <c r="A1833" s="5" t="s">
        <v>981</v>
      </c>
      <c r="B1833" s="5" t="s">
        <v>982</v>
      </c>
    </row>
    <row r="1834" spans="1:2" ht="12.75">
      <c r="A1834" s="5" t="s">
        <v>983</v>
      </c>
      <c r="B1834" s="5" t="s">
        <v>984</v>
      </c>
    </row>
    <row r="1835" spans="1:2" ht="12.75">
      <c r="A1835" s="5" t="s">
        <v>985</v>
      </c>
      <c r="B1835" s="5" t="s">
        <v>2764</v>
      </c>
    </row>
    <row r="1836" spans="1:2" ht="12.75">
      <c r="A1836" s="5" t="s">
        <v>986</v>
      </c>
      <c r="B1836" s="5" t="s">
        <v>987</v>
      </c>
    </row>
    <row r="1837" spans="1:2" ht="12.75">
      <c r="A1837" s="5" t="s">
        <v>988</v>
      </c>
      <c r="B1837" s="5" t="s">
        <v>2765</v>
      </c>
    </row>
    <row r="1838" spans="1:2" ht="12.75">
      <c r="A1838" s="5" t="s">
        <v>989</v>
      </c>
      <c r="B1838" s="5" t="s">
        <v>2766</v>
      </c>
    </row>
    <row r="1839" spans="1:2" ht="12.75">
      <c r="A1839" s="5" t="s">
        <v>990</v>
      </c>
      <c r="B1839" s="5" t="s">
        <v>2767</v>
      </c>
    </row>
    <row r="1840" spans="1:2" ht="12.75">
      <c r="A1840" s="5" t="s">
        <v>991</v>
      </c>
      <c r="B1840" s="5" t="s">
        <v>992</v>
      </c>
    </row>
    <row r="1841" spans="1:2" ht="12.75">
      <c r="A1841" s="5" t="s">
        <v>993</v>
      </c>
      <c r="B1841" s="5" t="s">
        <v>994</v>
      </c>
    </row>
    <row r="1842" spans="1:2" ht="12.75">
      <c r="A1842" s="5" t="s">
        <v>995</v>
      </c>
      <c r="B1842" s="5" t="s">
        <v>2768</v>
      </c>
    </row>
    <row r="1843" spans="1:2" ht="12.75">
      <c r="A1843" s="5" t="s">
        <v>996</v>
      </c>
      <c r="B1843" s="5" t="s">
        <v>997</v>
      </c>
    </row>
    <row r="1844" spans="1:2" ht="12.75">
      <c r="A1844" s="5" t="s">
        <v>998</v>
      </c>
      <c r="B1844" s="5" t="s">
        <v>2769</v>
      </c>
    </row>
    <row r="1845" spans="1:2" ht="12.75">
      <c r="A1845" s="5" t="s">
        <v>999</v>
      </c>
      <c r="B1845" s="5" t="s">
        <v>2770</v>
      </c>
    </row>
    <row r="1846" spans="1:2" ht="12.75">
      <c r="A1846" s="5" t="s">
        <v>1000</v>
      </c>
      <c r="B1846" s="5" t="s">
        <v>2771</v>
      </c>
    </row>
    <row r="1847" spans="1:2" ht="12.75">
      <c r="A1847" s="5" t="s">
        <v>1001</v>
      </c>
      <c r="B1847" s="5" t="s">
        <v>1002</v>
      </c>
    </row>
    <row r="1848" spans="1:2" ht="12.75">
      <c r="A1848" s="5" t="s">
        <v>1003</v>
      </c>
      <c r="B1848" s="5" t="s">
        <v>1004</v>
      </c>
    </row>
    <row r="1849" spans="1:2" ht="12.75">
      <c r="A1849" s="5" t="s">
        <v>1005</v>
      </c>
      <c r="B1849" s="5" t="s">
        <v>2772</v>
      </c>
    </row>
    <row r="1850" spans="1:2" ht="12.75">
      <c r="A1850" s="5" t="s">
        <v>1006</v>
      </c>
      <c r="B1850" s="5" t="s">
        <v>1007</v>
      </c>
    </row>
    <row r="1851" spans="1:2" ht="12.75">
      <c r="A1851" s="5" t="s">
        <v>1008</v>
      </c>
      <c r="B1851" s="5" t="s">
        <v>1009</v>
      </c>
    </row>
    <row r="1852" spans="1:2" ht="12.75">
      <c r="A1852" s="5" t="s">
        <v>1010</v>
      </c>
      <c r="B1852" s="5" t="s">
        <v>2773</v>
      </c>
    </row>
    <row r="1853" spans="1:2" ht="12.75">
      <c r="A1853" s="5" t="s">
        <v>1011</v>
      </c>
      <c r="B1853" s="5" t="s">
        <v>1012</v>
      </c>
    </row>
    <row r="1854" spans="1:2" ht="12.75">
      <c r="A1854" s="5" t="s">
        <v>1013</v>
      </c>
      <c r="B1854" s="5" t="s">
        <v>1014</v>
      </c>
    </row>
    <row r="1855" spans="1:2" ht="12.75">
      <c r="A1855" s="5" t="s">
        <v>1015</v>
      </c>
      <c r="B1855" s="5" t="s">
        <v>2774</v>
      </c>
    </row>
    <row r="1856" spans="1:2" ht="12.75">
      <c r="A1856" s="5" t="s">
        <v>1016</v>
      </c>
      <c r="B1856" s="5" t="s">
        <v>1017</v>
      </c>
    </row>
    <row r="1857" spans="1:2" ht="12.75">
      <c r="A1857" s="5" t="s">
        <v>1018</v>
      </c>
      <c r="B1857" s="5" t="s">
        <v>2775</v>
      </c>
    </row>
    <row r="1858" spans="1:2" ht="12.75">
      <c r="A1858" s="5" t="s">
        <v>1019</v>
      </c>
      <c r="B1858" s="5" t="s">
        <v>2776</v>
      </c>
    </row>
    <row r="1859" spans="1:2" ht="12.75">
      <c r="A1859" s="5" t="s">
        <v>1020</v>
      </c>
      <c r="B1859" s="5" t="s">
        <v>2777</v>
      </c>
    </row>
    <row r="1860" spans="1:2" ht="12.75">
      <c r="A1860" s="5" t="s">
        <v>1021</v>
      </c>
      <c r="B1860" s="5" t="s">
        <v>2778</v>
      </c>
    </row>
    <row r="1861" spans="1:2" ht="12.75">
      <c r="A1861" s="5" t="s">
        <v>1022</v>
      </c>
      <c r="B1861" s="5" t="s">
        <v>1023</v>
      </c>
    </row>
    <row r="1862" spans="1:2" ht="12.75">
      <c r="A1862" s="5" t="s">
        <v>1024</v>
      </c>
      <c r="B1862" s="5" t="s">
        <v>1025</v>
      </c>
    </row>
    <row r="1863" spans="1:2" ht="12.75">
      <c r="A1863" s="5" t="s">
        <v>1026</v>
      </c>
      <c r="B1863" s="5" t="s">
        <v>2779</v>
      </c>
    </row>
    <row r="1864" spans="1:2" ht="12.75">
      <c r="A1864" s="5" t="s">
        <v>1027</v>
      </c>
      <c r="B1864" s="5" t="s">
        <v>2780</v>
      </c>
    </row>
    <row r="1865" spans="1:2" ht="12.75">
      <c r="A1865" s="5" t="s">
        <v>1028</v>
      </c>
      <c r="B1865" s="5" t="s">
        <v>2781</v>
      </c>
    </row>
    <row r="1866" spans="1:2" ht="12.75">
      <c r="A1866" s="5" t="s">
        <v>1029</v>
      </c>
      <c r="B1866" s="5" t="s">
        <v>2782</v>
      </c>
    </row>
    <row r="1867" spans="1:2" ht="12.75">
      <c r="A1867" s="5" t="s">
        <v>1030</v>
      </c>
      <c r="B1867" s="5" t="s">
        <v>1031</v>
      </c>
    </row>
    <row r="1868" spans="1:2" ht="12.75">
      <c r="A1868" s="5" t="s">
        <v>1032</v>
      </c>
      <c r="B1868" s="5" t="s">
        <v>1033</v>
      </c>
    </row>
    <row r="1869" spans="1:2" ht="12.75">
      <c r="A1869" s="5" t="s">
        <v>1034</v>
      </c>
      <c r="B1869" s="5" t="s">
        <v>1033</v>
      </c>
    </row>
    <row r="1870" spans="1:2" ht="12.75">
      <c r="A1870" s="5" t="s">
        <v>1035</v>
      </c>
      <c r="B1870" s="5" t="s">
        <v>1036</v>
      </c>
    </row>
    <row r="1871" spans="1:2" ht="12.75">
      <c r="A1871" s="5" t="s">
        <v>1037</v>
      </c>
      <c r="B1871" s="5" t="s">
        <v>1038</v>
      </c>
    </row>
    <row r="1872" spans="1:2" ht="12.75">
      <c r="A1872" s="5" t="s">
        <v>1039</v>
      </c>
      <c r="B1872" s="5" t="s">
        <v>1040</v>
      </c>
    </row>
    <row r="1873" spans="1:2" ht="12.75">
      <c r="A1873" s="5" t="s">
        <v>1041</v>
      </c>
      <c r="B1873" s="5" t="s">
        <v>1042</v>
      </c>
    </row>
    <row r="1874" spans="1:2" ht="12.75">
      <c r="A1874" s="5" t="s">
        <v>1043</v>
      </c>
      <c r="B1874" s="5" t="s">
        <v>1044</v>
      </c>
    </row>
    <row r="1875" spans="1:2" ht="12.75">
      <c r="A1875" s="5" t="s">
        <v>1045</v>
      </c>
      <c r="B1875" s="5" t="s">
        <v>2783</v>
      </c>
    </row>
    <row r="1876" spans="1:2" ht="12.75">
      <c r="A1876" s="5" t="s">
        <v>1046</v>
      </c>
      <c r="B1876" s="5" t="s">
        <v>1047</v>
      </c>
    </row>
    <row r="1877" spans="1:2" ht="12.75">
      <c r="A1877" s="5" t="s">
        <v>1048</v>
      </c>
      <c r="B1877" s="5" t="s">
        <v>1049</v>
      </c>
    </row>
    <row r="1878" spans="1:2" ht="12.75">
      <c r="A1878" s="5" t="s">
        <v>1050</v>
      </c>
      <c r="B1878" s="5" t="s">
        <v>2784</v>
      </c>
    </row>
    <row r="1879" spans="1:2" ht="12.75">
      <c r="A1879" s="5" t="s">
        <v>1051</v>
      </c>
      <c r="B1879" s="5" t="s">
        <v>1052</v>
      </c>
    </row>
    <row r="1880" spans="1:2" ht="12.75">
      <c r="A1880" s="5" t="s">
        <v>1053</v>
      </c>
      <c r="B1880" s="5" t="s">
        <v>1054</v>
      </c>
    </row>
    <row r="1881" spans="1:2" ht="12.75">
      <c r="A1881" s="5" t="s">
        <v>1055</v>
      </c>
      <c r="B1881" s="5" t="s">
        <v>1056</v>
      </c>
    </row>
    <row r="1882" spans="1:2" ht="12.75">
      <c r="A1882" s="5" t="s">
        <v>1057</v>
      </c>
      <c r="B1882" s="5" t="s">
        <v>2785</v>
      </c>
    </row>
    <row r="1883" spans="1:2" ht="12.75">
      <c r="A1883" s="5" t="s">
        <v>1058</v>
      </c>
      <c r="B1883" s="5" t="s">
        <v>1059</v>
      </c>
    </row>
    <row r="1884" spans="1:2" ht="12.75">
      <c r="A1884" s="5" t="s">
        <v>1060</v>
      </c>
      <c r="B1884" s="5" t="s">
        <v>1061</v>
      </c>
    </row>
    <row r="1885" spans="1:2" ht="12.75">
      <c r="A1885" s="5" t="s">
        <v>1062</v>
      </c>
      <c r="B1885" s="5" t="s">
        <v>2786</v>
      </c>
    </row>
    <row r="1886" spans="1:2" ht="12.75">
      <c r="A1886" s="5" t="s">
        <v>1063</v>
      </c>
      <c r="B1886" s="5" t="s">
        <v>2787</v>
      </c>
    </row>
    <row r="1887" spans="1:2" ht="12.75">
      <c r="A1887" s="5" t="s">
        <v>1064</v>
      </c>
      <c r="B1887" s="5" t="s">
        <v>2788</v>
      </c>
    </row>
    <row r="1888" spans="1:2" ht="12.75">
      <c r="A1888" s="5" t="s">
        <v>1065</v>
      </c>
      <c r="B1888" s="5" t="s">
        <v>1066</v>
      </c>
    </row>
    <row r="1889" spans="1:2" ht="12.75">
      <c r="A1889" s="5" t="s">
        <v>1067</v>
      </c>
      <c r="B1889" s="5" t="s">
        <v>1068</v>
      </c>
    </row>
    <row r="1890" spans="1:2" ht="12.75">
      <c r="A1890" s="5" t="s">
        <v>1069</v>
      </c>
      <c r="B1890" s="5" t="s">
        <v>1070</v>
      </c>
    </row>
    <row r="1891" spans="1:2" ht="12.75">
      <c r="A1891" s="5" t="s">
        <v>1071</v>
      </c>
      <c r="B1891" s="5" t="s">
        <v>2789</v>
      </c>
    </row>
    <row r="1892" spans="1:2" ht="12.75">
      <c r="A1892" s="5" t="s">
        <v>1072</v>
      </c>
      <c r="B1892" s="5" t="s">
        <v>2790</v>
      </c>
    </row>
    <row r="1893" spans="1:2" ht="12.75">
      <c r="A1893" s="5" t="s">
        <v>1073</v>
      </c>
      <c r="B1893" s="5" t="s">
        <v>2791</v>
      </c>
    </row>
    <row r="1894" spans="1:2" ht="12.75">
      <c r="A1894" s="5" t="s">
        <v>1074</v>
      </c>
      <c r="B1894" s="5" t="s">
        <v>2792</v>
      </c>
    </row>
    <row r="1895" spans="1:2" ht="12.75">
      <c r="A1895" s="5" t="s">
        <v>1075</v>
      </c>
      <c r="B1895" s="5" t="s">
        <v>1076</v>
      </c>
    </row>
    <row r="1896" spans="1:2" ht="12.75">
      <c r="A1896" s="5" t="s">
        <v>1077</v>
      </c>
      <c r="B1896" s="5" t="s">
        <v>1078</v>
      </c>
    </row>
    <row r="1897" spans="1:2" ht="12.75">
      <c r="A1897" s="5" t="s">
        <v>1079</v>
      </c>
      <c r="B1897" s="5" t="s">
        <v>1080</v>
      </c>
    </row>
    <row r="1898" spans="1:2" ht="12.75">
      <c r="A1898" s="5" t="s">
        <v>1081</v>
      </c>
      <c r="B1898" s="5" t="s">
        <v>1082</v>
      </c>
    </row>
    <row r="1899" spans="1:2" ht="12.75">
      <c r="A1899" s="5" t="s">
        <v>1083</v>
      </c>
      <c r="B1899" s="5" t="s">
        <v>1084</v>
      </c>
    </row>
    <row r="1900" spans="1:2" ht="12.75">
      <c r="A1900" s="5" t="s">
        <v>1085</v>
      </c>
      <c r="B1900" s="5" t="s">
        <v>2793</v>
      </c>
    </row>
    <row r="1901" spans="1:2" ht="12.75">
      <c r="A1901" s="5" t="s">
        <v>1086</v>
      </c>
      <c r="B1901" s="5" t="s">
        <v>1087</v>
      </c>
    </row>
    <row r="1902" spans="1:2" ht="12.75">
      <c r="A1902" s="5" t="s">
        <v>1088</v>
      </c>
      <c r="B1902" s="5" t="s">
        <v>2794</v>
      </c>
    </row>
    <row r="1903" spans="1:2" ht="12.75">
      <c r="A1903" s="5" t="s">
        <v>1089</v>
      </c>
      <c r="B1903" s="5" t="s">
        <v>1090</v>
      </c>
    </row>
    <row r="1904" spans="1:2" ht="12.75">
      <c r="A1904" s="5" t="s">
        <v>1091</v>
      </c>
      <c r="B1904" s="5" t="s">
        <v>2795</v>
      </c>
    </row>
    <row r="1905" spans="1:2" ht="12.75">
      <c r="A1905" s="5" t="s">
        <v>1092</v>
      </c>
      <c r="B1905" s="5" t="s">
        <v>1093</v>
      </c>
    </row>
    <row r="1906" spans="1:2" ht="12.75">
      <c r="A1906" s="5" t="s">
        <v>1094</v>
      </c>
      <c r="B1906" s="5" t="s">
        <v>1095</v>
      </c>
    </row>
    <row r="1907" spans="1:2" ht="12.75">
      <c r="A1907" s="5" t="s">
        <v>1096</v>
      </c>
      <c r="B1907" s="5" t="s">
        <v>1097</v>
      </c>
    </row>
    <row r="1908" spans="1:2" ht="12.75">
      <c r="A1908" s="5" t="s">
        <v>2796</v>
      </c>
      <c r="B1908" s="5" t="s">
        <v>2797</v>
      </c>
    </row>
    <row r="1909" spans="1:2" ht="12.75">
      <c r="A1909" s="5" t="s">
        <v>2798</v>
      </c>
      <c r="B1909" s="5" t="s">
        <v>2799</v>
      </c>
    </row>
    <row r="1910" spans="1:2" ht="12.75">
      <c r="A1910" s="5" t="s">
        <v>2800</v>
      </c>
      <c r="B1910" s="5" t="s">
        <v>2801</v>
      </c>
    </row>
    <row r="1911" spans="1:2" ht="12.75">
      <c r="A1911" s="5" t="s">
        <v>2802</v>
      </c>
      <c r="B1911" s="5" t="s">
        <v>2803</v>
      </c>
    </row>
    <row r="1912" spans="1:2" ht="12.75">
      <c r="A1912" s="5" t="s">
        <v>2804</v>
      </c>
      <c r="B1912" s="5" t="s">
        <v>2805</v>
      </c>
    </row>
    <row r="1913" spans="1:2" ht="12.75">
      <c r="A1913" s="5" t="s">
        <v>2806</v>
      </c>
      <c r="B1913" s="5" t="s">
        <v>2807</v>
      </c>
    </row>
    <row r="1914" spans="1:2" ht="12.75">
      <c r="A1914" s="5" t="s">
        <v>2808</v>
      </c>
      <c r="B1914" s="5" t="s">
        <v>2809</v>
      </c>
    </row>
    <row r="1915" spans="1:2" ht="12.75">
      <c r="A1915" s="5" t="s">
        <v>2810</v>
      </c>
      <c r="B1915" s="5" t="s">
        <v>1098</v>
      </c>
    </row>
    <row r="1916" spans="1:2" ht="12.75">
      <c r="A1916" s="5" t="s">
        <v>2811</v>
      </c>
      <c r="B1916" s="5" t="s">
        <v>1099</v>
      </c>
    </row>
    <row r="1917" spans="1:2" ht="12.75">
      <c r="A1917" s="5" t="s">
        <v>1100</v>
      </c>
      <c r="B1917" s="5" t="s">
        <v>1101</v>
      </c>
    </row>
    <row r="1918" spans="1:2" ht="12.75">
      <c r="A1918" s="5" t="s">
        <v>1102</v>
      </c>
      <c r="B1918" s="5" t="s">
        <v>2812</v>
      </c>
    </row>
    <row r="1919" spans="1:2" ht="12.75">
      <c r="A1919" s="5" t="s">
        <v>1103</v>
      </c>
      <c r="B1919" s="5" t="s">
        <v>1104</v>
      </c>
    </row>
    <row r="1920" spans="1:2" ht="12.75">
      <c r="A1920" s="5" t="s">
        <v>1105</v>
      </c>
      <c r="B1920" s="5" t="s">
        <v>1106</v>
      </c>
    </row>
    <row r="1921" spans="1:2" ht="12.75">
      <c r="A1921" s="5" t="s">
        <v>1107</v>
      </c>
      <c r="B1921" s="5" t="s">
        <v>2813</v>
      </c>
    </row>
    <row r="1922" spans="1:2" ht="12.75">
      <c r="A1922" s="5" t="s">
        <v>1108</v>
      </c>
      <c r="B1922" s="5" t="s">
        <v>2814</v>
      </c>
    </row>
    <row r="1923" spans="1:2" ht="12.75">
      <c r="A1923" s="5" t="s">
        <v>1109</v>
      </c>
      <c r="B1923" s="5" t="s">
        <v>2815</v>
      </c>
    </row>
    <row r="1924" spans="1:2" ht="12.75">
      <c r="A1924" s="5" t="s">
        <v>1110</v>
      </c>
      <c r="B1924" s="5" t="s">
        <v>1111</v>
      </c>
    </row>
  </sheetData>
  <sheetProtection password="C7C6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7"/>
  <sheetViews>
    <sheetView tabSelected="1" zoomScalePageLayoutView="0" workbookViewId="0" topLeftCell="A1">
      <selection activeCell="G61" sqref="G61"/>
    </sheetView>
  </sheetViews>
  <sheetFormatPr defaultColWidth="9.140625" defaultRowHeight="12.75"/>
  <cols>
    <col min="1" max="7" width="17.7109375" style="17" customWidth="1"/>
  </cols>
  <sheetData>
    <row r="1" spans="1:7" ht="37.5">
      <c r="A1" s="15" t="s">
        <v>1153</v>
      </c>
      <c r="B1" s="15" t="s">
        <v>1154</v>
      </c>
      <c r="C1" s="15" t="s">
        <v>1155</v>
      </c>
      <c r="D1" s="15" t="s">
        <v>1156</v>
      </c>
      <c r="E1" s="15" t="s">
        <v>1157</v>
      </c>
      <c r="F1" s="15" t="s">
        <v>1158</v>
      </c>
      <c r="G1" s="15" t="s">
        <v>1159</v>
      </c>
    </row>
    <row r="2" spans="1:7" ht="12.75">
      <c r="A2" s="16" t="s">
        <v>2674</v>
      </c>
      <c r="B2" s="16">
        <v>44</v>
      </c>
      <c r="C2" s="16" t="s">
        <v>3783</v>
      </c>
      <c r="D2" s="16" t="s">
        <v>3783</v>
      </c>
      <c r="E2" s="16" t="s">
        <v>3784</v>
      </c>
      <c r="F2" s="16" t="s">
        <v>3572</v>
      </c>
      <c r="G2" s="3">
        <v>1629601.13</v>
      </c>
    </row>
    <row r="3" spans="1:7" ht="12.75">
      <c r="A3" s="16" t="s">
        <v>2674</v>
      </c>
      <c r="B3" s="16">
        <v>44</v>
      </c>
      <c r="C3" s="16" t="s">
        <v>3783</v>
      </c>
      <c r="D3" s="16" t="s">
        <v>3783</v>
      </c>
      <c r="E3" s="16" t="s">
        <v>3784</v>
      </c>
      <c r="F3" s="16" t="s">
        <v>3575</v>
      </c>
      <c r="G3" s="3">
        <v>1630523.8</v>
      </c>
    </row>
    <row r="4" spans="1:7" ht="12.75">
      <c r="A4" s="16" t="s">
        <v>2674</v>
      </c>
      <c r="B4" s="16">
        <v>44</v>
      </c>
      <c r="C4" s="16" t="s">
        <v>3783</v>
      </c>
      <c r="D4" s="16" t="s">
        <v>3783</v>
      </c>
      <c r="E4" s="16" t="s">
        <v>3784</v>
      </c>
      <c r="F4" s="16" t="s">
        <v>3576</v>
      </c>
      <c r="G4" s="3">
        <v>0</v>
      </c>
    </row>
    <row r="5" spans="1:7" ht="12.75">
      <c r="A5" s="16" t="s">
        <v>2674</v>
      </c>
      <c r="B5" s="16">
        <v>44</v>
      </c>
      <c r="C5" s="16" t="s">
        <v>3783</v>
      </c>
      <c r="D5" s="16" t="s">
        <v>3783</v>
      </c>
      <c r="E5" s="16" t="s">
        <v>3784</v>
      </c>
      <c r="F5" s="16" t="s">
        <v>3578</v>
      </c>
      <c r="G5" s="3">
        <v>21037315.5</v>
      </c>
    </row>
    <row r="6" spans="1:7" ht="12.75">
      <c r="A6" s="16" t="s">
        <v>2674</v>
      </c>
      <c r="B6" s="16">
        <v>44</v>
      </c>
      <c r="C6" s="16" t="s">
        <v>3783</v>
      </c>
      <c r="D6" s="16" t="s">
        <v>3783</v>
      </c>
      <c r="E6" s="16" t="s">
        <v>3784</v>
      </c>
      <c r="F6" s="16" t="s">
        <v>3580</v>
      </c>
      <c r="G6" s="3">
        <v>24869475.04</v>
      </c>
    </row>
    <row r="7" spans="1:7" ht="12.75">
      <c r="A7" s="16" t="s">
        <v>2674</v>
      </c>
      <c r="B7" s="16">
        <v>44</v>
      </c>
      <c r="C7" s="16" t="s">
        <v>3783</v>
      </c>
      <c r="D7" s="16" t="s">
        <v>3783</v>
      </c>
      <c r="E7" s="16" t="s">
        <v>3784</v>
      </c>
      <c r="F7" s="16" t="s">
        <v>3581</v>
      </c>
      <c r="G7" s="3">
        <v>14203443.889999999</v>
      </c>
    </row>
    <row r="8" spans="1:7" ht="12.75">
      <c r="A8" s="16" t="s">
        <v>2674</v>
      </c>
      <c r="B8" s="16">
        <v>44</v>
      </c>
      <c r="C8" s="16" t="s">
        <v>3783</v>
      </c>
      <c r="D8" s="16" t="s">
        <v>3783</v>
      </c>
      <c r="E8" s="16" t="s">
        <v>3784</v>
      </c>
      <c r="F8" s="16" t="s">
        <v>3582</v>
      </c>
      <c r="G8" s="3">
        <v>0</v>
      </c>
    </row>
    <row r="9" spans="1:7" ht="12.75">
      <c r="A9" s="16" t="s">
        <v>2674</v>
      </c>
      <c r="B9" s="16">
        <v>44</v>
      </c>
      <c r="C9" s="16" t="s">
        <v>3783</v>
      </c>
      <c r="D9" s="16" t="s">
        <v>3783</v>
      </c>
      <c r="E9" s="16" t="s">
        <v>3784</v>
      </c>
      <c r="F9" s="16" t="s">
        <v>3584</v>
      </c>
      <c r="G9" s="3">
        <v>27248650.510000005</v>
      </c>
    </row>
    <row r="10" spans="1:7" ht="12.75">
      <c r="A10" s="16" t="s">
        <v>2674</v>
      </c>
      <c r="B10" s="16">
        <v>44</v>
      </c>
      <c r="C10" s="16" t="s">
        <v>3783</v>
      </c>
      <c r="D10" s="16" t="s">
        <v>3783</v>
      </c>
      <c r="E10" s="16" t="s">
        <v>3784</v>
      </c>
      <c r="F10" s="16" t="s">
        <v>3585</v>
      </c>
      <c r="G10" s="3">
        <v>46800874.2</v>
      </c>
    </row>
    <row r="11" spans="1:7" ht="12.75">
      <c r="A11" s="16" t="s">
        <v>2674</v>
      </c>
      <c r="B11" s="16">
        <v>44</v>
      </c>
      <c r="C11" s="16" t="s">
        <v>3783</v>
      </c>
      <c r="D11" s="16" t="s">
        <v>3783</v>
      </c>
      <c r="E11" s="16" t="s">
        <v>3784</v>
      </c>
      <c r="F11" s="16" t="s">
        <v>3587</v>
      </c>
      <c r="G11" s="3">
        <v>6525751.899999999</v>
      </c>
    </row>
    <row r="12" spans="1:7" ht="12.75">
      <c r="A12" s="16" t="s">
        <v>2674</v>
      </c>
      <c r="B12" s="16">
        <v>44</v>
      </c>
      <c r="C12" s="16" t="s">
        <v>3783</v>
      </c>
      <c r="D12" s="16" t="s">
        <v>3783</v>
      </c>
      <c r="E12" s="16" t="s">
        <v>3784</v>
      </c>
      <c r="F12" s="16" t="s">
        <v>3589</v>
      </c>
      <c r="G12" s="3">
        <v>36672275.269999996</v>
      </c>
    </row>
    <row r="13" spans="1:7" ht="12.75">
      <c r="A13" s="16" t="s">
        <v>2674</v>
      </c>
      <c r="B13" s="16">
        <v>44</v>
      </c>
      <c r="C13" s="16" t="s">
        <v>3783</v>
      </c>
      <c r="D13" s="16" t="s">
        <v>3783</v>
      </c>
      <c r="E13" s="16" t="s">
        <v>3784</v>
      </c>
      <c r="F13" s="16" t="s">
        <v>3590</v>
      </c>
      <c r="G13" s="3">
        <v>24606301.259999998</v>
      </c>
    </row>
    <row r="14" spans="1:7" ht="12.75">
      <c r="A14" s="16" t="s">
        <v>2674</v>
      </c>
      <c r="B14" s="16">
        <v>44</v>
      </c>
      <c r="C14" s="16" t="s">
        <v>3783</v>
      </c>
      <c r="D14" s="16" t="s">
        <v>3785</v>
      </c>
      <c r="E14" s="16" t="s">
        <v>3784</v>
      </c>
      <c r="F14" s="16" t="s">
        <v>3572</v>
      </c>
      <c r="G14" s="3">
        <v>0</v>
      </c>
    </row>
    <row r="15" spans="1:7" ht="12.75">
      <c r="A15" s="16" t="s">
        <v>2674</v>
      </c>
      <c r="B15" s="16">
        <v>44</v>
      </c>
      <c r="C15" s="16" t="s">
        <v>3783</v>
      </c>
      <c r="D15" s="16" t="s">
        <v>3785</v>
      </c>
      <c r="E15" s="16" t="s">
        <v>3784</v>
      </c>
      <c r="F15" s="16" t="s">
        <v>3575</v>
      </c>
      <c r="G15" s="3">
        <v>792760.88</v>
      </c>
    </row>
    <row r="16" spans="1:7" ht="12.75">
      <c r="A16" s="16" t="s">
        <v>2674</v>
      </c>
      <c r="B16" s="16">
        <v>44</v>
      </c>
      <c r="C16" s="16" t="s">
        <v>3783</v>
      </c>
      <c r="D16" s="16" t="s">
        <v>3785</v>
      </c>
      <c r="E16" s="16" t="s">
        <v>3784</v>
      </c>
      <c r="F16" s="16" t="s">
        <v>3576</v>
      </c>
      <c r="G16" s="3">
        <v>0</v>
      </c>
    </row>
    <row r="17" spans="1:7" ht="12.75">
      <c r="A17" s="16" t="s">
        <v>2674</v>
      </c>
      <c r="B17" s="16">
        <v>44</v>
      </c>
      <c r="C17" s="16" t="s">
        <v>3783</v>
      </c>
      <c r="D17" s="16" t="s">
        <v>3785</v>
      </c>
      <c r="E17" s="16" t="s">
        <v>3784</v>
      </c>
      <c r="F17" s="16" t="s">
        <v>3578</v>
      </c>
      <c r="G17" s="3">
        <v>13870543.739999998</v>
      </c>
    </row>
    <row r="18" spans="1:7" ht="12.75">
      <c r="A18" s="16" t="s">
        <v>2674</v>
      </c>
      <c r="B18" s="16">
        <v>44</v>
      </c>
      <c r="C18" s="16" t="s">
        <v>3783</v>
      </c>
      <c r="D18" s="16" t="s">
        <v>3785</v>
      </c>
      <c r="E18" s="16" t="s">
        <v>3784</v>
      </c>
      <c r="F18" s="16" t="s">
        <v>3580</v>
      </c>
      <c r="G18" s="3">
        <v>23821009.06</v>
      </c>
    </row>
    <row r="19" spans="1:7" ht="12.75">
      <c r="A19" s="16" t="s">
        <v>2674</v>
      </c>
      <c r="B19" s="16">
        <v>44</v>
      </c>
      <c r="C19" s="16" t="s">
        <v>3783</v>
      </c>
      <c r="D19" s="16" t="s">
        <v>3785</v>
      </c>
      <c r="E19" s="16" t="s">
        <v>3784</v>
      </c>
      <c r="F19" s="16" t="s">
        <v>3581</v>
      </c>
      <c r="G19" s="3">
        <v>23986015.44</v>
      </c>
    </row>
    <row r="20" spans="1:7" ht="12.75">
      <c r="A20" s="16" t="s">
        <v>2674</v>
      </c>
      <c r="B20" s="16">
        <v>44</v>
      </c>
      <c r="C20" s="16" t="s">
        <v>3783</v>
      </c>
      <c r="D20" s="16" t="s">
        <v>3785</v>
      </c>
      <c r="E20" s="16" t="s">
        <v>3784</v>
      </c>
      <c r="F20" s="16" t="s">
        <v>3582</v>
      </c>
      <c r="G20" s="3">
        <v>0</v>
      </c>
    </row>
    <row r="21" spans="1:7" ht="12.75">
      <c r="A21" s="16" t="s">
        <v>2674</v>
      </c>
      <c r="B21" s="16">
        <v>44</v>
      </c>
      <c r="C21" s="16" t="s">
        <v>3783</v>
      </c>
      <c r="D21" s="16" t="s">
        <v>3785</v>
      </c>
      <c r="E21" s="16" t="s">
        <v>3784</v>
      </c>
      <c r="F21" s="16" t="s">
        <v>3584</v>
      </c>
      <c r="G21" s="3">
        <v>10961845.9</v>
      </c>
    </row>
    <row r="22" spans="1:7" ht="12.75">
      <c r="A22" s="16" t="s">
        <v>2674</v>
      </c>
      <c r="B22" s="16">
        <v>44</v>
      </c>
      <c r="C22" s="16" t="s">
        <v>3783</v>
      </c>
      <c r="D22" s="16" t="s">
        <v>3785</v>
      </c>
      <c r="E22" s="16" t="s">
        <v>3784</v>
      </c>
      <c r="F22" s="16" t="s">
        <v>3585</v>
      </c>
      <c r="G22" s="3">
        <v>13236303.73</v>
      </c>
    </row>
    <row r="23" spans="1:7" ht="12.75">
      <c r="A23" s="16" t="s">
        <v>2674</v>
      </c>
      <c r="B23" s="16">
        <v>44</v>
      </c>
      <c r="C23" s="16" t="s">
        <v>3783</v>
      </c>
      <c r="D23" s="16" t="s">
        <v>3785</v>
      </c>
      <c r="E23" s="16" t="s">
        <v>3784</v>
      </c>
      <c r="F23" s="16" t="s">
        <v>3587</v>
      </c>
      <c r="G23" s="3">
        <v>2154359.36</v>
      </c>
    </row>
    <row r="24" spans="1:7" ht="12.75">
      <c r="A24" s="16" t="s">
        <v>2674</v>
      </c>
      <c r="B24" s="16">
        <v>44</v>
      </c>
      <c r="C24" s="16" t="s">
        <v>3783</v>
      </c>
      <c r="D24" s="16" t="s">
        <v>3785</v>
      </c>
      <c r="E24" s="16" t="s">
        <v>3784</v>
      </c>
      <c r="F24" s="16" t="s">
        <v>3589</v>
      </c>
      <c r="G24" s="3">
        <v>9165154.85</v>
      </c>
    </row>
    <row r="25" spans="1:7" ht="12.75">
      <c r="A25" s="16" t="s">
        <v>2674</v>
      </c>
      <c r="B25" s="16">
        <v>44</v>
      </c>
      <c r="C25" s="16" t="s">
        <v>3783</v>
      </c>
      <c r="D25" s="16" t="s">
        <v>3785</v>
      </c>
      <c r="E25" s="16" t="s">
        <v>3784</v>
      </c>
      <c r="F25" s="16" t="s">
        <v>3590</v>
      </c>
      <c r="G25" s="3">
        <v>16249642.900000002</v>
      </c>
    </row>
    <row r="26" spans="1:7" ht="12.75">
      <c r="A26" s="16" t="s">
        <v>2674</v>
      </c>
      <c r="B26" s="16">
        <v>44</v>
      </c>
      <c r="C26" s="16" t="s">
        <v>3783</v>
      </c>
      <c r="D26" s="16" t="s">
        <v>3783</v>
      </c>
      <c r="E26" s="16" t="s">
        <v>3786</v>
      </c>
      <c r="F26" s="16" t="s">
        <v>3572</v>
      </c>
      <c r="G26" s="3">
        <v>0</v>
      </c>
    </row>
    <row r="27" spans="1:7" ht="12.75">
      <c r="A27" s="16" t="s">
        <v>2674</v>
      </c>
      <c r="B27" s="16">
        <v>44</v>
      </c>
      <c r="C27" s="16" t="s">
        <v>3783</v>
      </c>
      <c r="D27" s="16" t="s">
        <v>3783</v>
      </c>
      <c r="E27" s="16" t="s">
        <v>3786</v>
      </c>
      <c r="F27" s="16" t="s">
        <v>3575</v>
      </c>
      <c r="G27" s="3">
        <v>0</v>
      </c>
    </row>
    <row r="28" spans="1:7" ht="12.75">
      <c r="A28" s="16" t="s">
        <v>2674</v>
      </c>
      <c r="B28" s="16">
        <v>44</v>
      </c>
      <c r="C28" s="16" t="s">
        <v>3783</v>
      </c>
      <c r="D28" s="16" t="s">
        <v>3783</v>
      </c>
      <c r="E28" s="16" t="s">
        <v>3786</v>
      </c>
      <c r="F28" s="16" t="s">
        <v>3576</v>
      </c>
      <c r="G28" s="3">
        <v>0</v>
      </c>
    </row>
    <row r="29" spans="1:7" ht="12.75">
      <c r="A29" s="16" t="s">
        <v>2674</v>
      </c>
      <c r="B29" s="16">
        <v>44</v>
      </c>
      <c r="C29" s="16" t="s">
        <v>3783</v>
      </c>
      <c r="D29" s="16" t="s">
        <v>3783</v>
      </c>
      <c r="E29" s="16" t="s">
        <v>3786</v>
      </c>
      <c r="F29" s="16" t="s">
        <v>3578</v>
      </c>
      <c r="G29" s="3">
        <v>0</v>
      </c>
    </row>
    <row r="30" spans="1:7" ht="12.75">
      <c r="A30" s="16" t="s">
        <v>2674</v>
      </c>
      <c r="B30" s="16">
        <v>44</v>
      </c>
      <c r="C30" s="16" t="s">
        <v>3783</v>
      </c>
      <c r="D30" s="16" t="s">
        <v>3783</v>
      </c>
      <c r="E30" s="16" t="s">
        <v>3786</v>
      </c>
      <c r="F30" s="16" t="s">
        <v>3580</v>
      </c>
      <c r="G30" s="3">
        <v>0</v>
      </c>
    </row>
    <row r="31" spans="1:7" ht="12.75">
      <c r="A31" s="16" t="s">
        <v>2674</v>
      </c>
      <c r="B31" s="16">
        <v>44</v>
      </c>
      <c r="C31" s="16" t="s">
        <v>3783</v>
      </c>
      <c r="D31" s="16" t="s">
        <v>3783</v>
      </c>
      <c r="E31" s="16" t="s">
        <v>3786</v>
      </c>
      <c r="F31" s="16" t="s">
        <v>3581</v>
      </c>
      <c r="G31" s="3">
        <v>0</v>
      </c>
    </row>
    <row r="32" spans="1:7" ht="12.75">
      <c r="A32" s="16" t="s">
        <v>2674</v>
      </c>
      <c r="B32" s="16">
        <v>44</v>
      </c>
      <c r="C32" s="16" t="s">
        <v>3783</v>
      </c>
      <c r="D32" s="16" t="s">
        <v>3783</v>
      </c>
      <c r="E32" s="16" t="s">
        <v>3786</v>
      </c>
      <c r="F32" s="16" t="s">
        <v>3582</v>
      </c>
      <c r="G32" s="3">
        <v>0</v>
      </c>
    </row>
    <row r="33" spans="1:7" ht="12.75">
      <c r="A33" s="16" t="s">
        <v>2674</v>
      </c>
      <c r="B33" s="16">
        <v>44</v>
      </c>
      <c r="C33" s="16" t="s">
        <v>3783</v>
      </c>
      <c r="D33" s="16" t="s">
        <v>3783</v>
      </c>
      <c r="E33" s="16" t="s">
        <v>3786</v>
      </c>
      <c r="F33" s="16" t="s">
        <v>3584</v>
      </c>
      <c r="G33" s="3">
        <v>0</v>
      </c>
    </row>
    <row r="34" spans="1:7" ht="12.75">
      <c r="A34" s="16" t="s">
        <v>2674</v>
      </c>
      <c r="B34" s="16">
        <v>44</v>
      </c>
      <c r="C34" s="16" t="s">
        <v>3783</v>
      </c>
      <c r="D34" s="16" t="s">
        <v>3783</v>
      </c>
      <c r="E34" s="16" t="s">
        <v>3786</v>
      </c>
      <c r="F34" s="16" t="s">
        <v>3585</v>
      </c>
      <c r="G34" s="3">
        <v>0</v>
      </c>
    </row>
    <row r="35" spans="1:7" ht="12.75">
      <c r="A35" s="16" t="s">
        <v>2674</v>
      </c>
      <c r="B35" s="16">
        <v>44</v>
      </c>
      <c r="C35" s="16" t="s">
        <v>3783</v>
      </c>
      <c r="D35" s="16" t="s">
        <v>3783</v>
      </c>
      <c r="E35" s="16" t="s">
        <v>3786</v>
      </c>
      <c r="F35" s="16" t="s">
        <v>3587</v>
      </c>
      <c r="G35" s="3">
        <v>0</v>
      </c>
    </row>
    <row r="36" spans="1:7" ht="12.75">
      <c r="A36" s="16" t="s">
        <v>2674</v>
      </c>
      <c r="B36" s="16">
        <v>44</v>
      </c>
      <c r="C36" s="16" t="s">
        <v>3783</v>
      </c>
      <c r="D36" s="16" t="s">
        <v>3783</v>
      </c>
      <c r="E36" s="16" t="s">
        <v>3786</v>
      </c>
      <c r="F36" s="16" t="s">
        <v>3589</v>
      </c>
      <c r="G36" s="3">
        <v>0</v>
      </c>
    </row>
    <row r="37" spans="1:7" ht="12.75">
      <c r="A37" s="16" t="s">
        <v>2674</v>
      </c>
      <c r="B37" s="16">
        <v>44</v>
      </c>
      <c r="C37" s="16" t="s">
        <v>3783</v>
      </c>
      <c r="D37" s="16" t="s">
        <v>3783</v>
      </c>
      <c r="E37" s="16" t="s">
        <v>3786</v>
      </c>
      <c r="F37" s="16" t="s">
        <v>3590</v>
      </c>
      <c r="G37" s="3">
        <v>0</v>
      </c>
    </row>
    <row r="38" spans="1:7" ht="12.75">
      <c r="A38" s="16" t="s">
        <v>2674</v>
      </c>
      <c r="B38" s="16">
        <v>44</v>
      </c>
      <c r="C38" s="16" t="s">
        <v>3783</v>
      </c>
      <c r="D38" s="16" t="s">
        <v>3785</v>
      </c>
      <c r="E38" s="16" t="s">
        <v>3786</v>
      </c>
      <c r="F38" s="16" t="s">
        <v>3572</v>
      </c>
      <c r="G38" s="3">
        <v>0</v>
      </c>
    </row>
    <row r="39" spans="1:7" ht="12.75">
      <c r="A39" s="16" t="s">
        <v>2674</v>
      </c>
      <c r="B39" s="16">
        <v>44</v>
      </c>
      <c r="C39" s="16" t="s">
        <v>3783</v>
      </c>
      <c r="D39" s="16" t="s">
        <v>3785</v>
      </c>
      <c r="E39" s="16" t="s">
        <v>3786</v>
      </c>
      <c r="F39" s="16" t="s">
        <v>3575</v>
      </c>
      <c r="G39" s="3">
        <v>0</v>
      </c>
    </row>
    <row r="40" spans="1:7" ht="12.75">
      <c r="A40" s="16" t="s">
        <v>2674</v>
      </c>
      <c r="B40" s="16">
        <v>44</v>
      </c>
      <c r="C40" s="16" t="s">
        <v>3783</v>
      </c>
      <c r="D40" s="16" t="s">
        <v>3785</v>
      </c>
      <c r="E40" s="16" t="s">
        <v>3786</v>
      </c>
      <c r="F40" s="16" t="s">
        <v>3576</v>
      </c>
      <c r="G40" s="3">
        <v>0</v>
      </c>
    </row>
    <row r="41" spans="1:7" ht="12.75">
      <c r="A41" s="16" t="s">
        <v>2674</v>
      </c>
      <c r="B41" s="16">
        <v>44</v>
      </c>
      <c r="C41" s="16" t="s">
        <v>3783</v>
      </c>
      <c r="D41" s="16" t="s">
        <v>3785</v>
      </c>
      <c r="E41" s="16" t="s">
        <v>3786</v>
      </c>
      <c r="F41" s="16" t="s">
        <v>3578</v>
      </c>
      <c r="G41" s="3">
        <v>0</v>
      </c>
    </row>
    <row r="42" spans="1:7" ht="12.75">
      <c r="A42" s="16" t="s">
        <v>2674</v>
      </c>
      <c r="B42" s="16">
        <v>44</v>
      </c>
      <c r="C42" s="16" t="s">
        <v>3783</v>
      </c>
      <c r="D42" s="16" t="s">
        <v>3785</v>
      </c>
      <c r="E42" s="16" t="s">
        <v>3786</v>
      </c>
      <c r="F42" s="16" t="s">
        <v>3580</v>
      </c>
      <c r="G42" s="3">
        <v>0</v>
      </c>
    </row>
    <row r="43" spans="1:7" ht="12.75">
      <c r="A43" s="16" t="s">
        <v>2674</v>
      </c>
      <c r="B43" s="16">
        <v>44</v>
      </c>
      <c r="C43" s="16" t="s">
        <v>3783</v>
      </c>
      <c r="D43" s="16" t="s">
        <v>3785</v>
      </c>
      <c r="E43" s="16" t="s">
        <v>3786</v>
      </c>
      <c r="F43" s="16" t="s">
        <v>3581</v>
      </c>
      <c r="G43" s="3">
        <v>0</v>
      </c>
    </row>
    <row r="44" spans="1:7" ht="12.75">
      <c r="A44" s="16" t="s">
        <v>2674</v>
      </c>
      <c r="B44" s="16">
        <v>44</v>
      </c>
      <c r="C44" s="16" t="s">
        <v>3783</v>
      </c>
      <c r="D44" s="16" t="s">
        <v>3785</v>
      </c>
      <c r="E44" s="16" t="s">
        <v>3786</v>
      </c>
      <c r="F44" s="16" t="s">
        <v>3582</v>
      </c>
      <c r="G44" s="3">
        <v>0</v>
      </c>
    </row>
    <row r="45" spans="1:7" ht="12.75">
      <c r="A45" s="16" t="s">
        <v>2674</v>
      </c>
      <c r="B45" s="16">
        <v>44</v>
      </c>
      <c r="C45" s="16" t="s">
        <v>3783</v>
      </c>
      <c r="D45" s="16" t="s">
        <v>3785</v>
      </c>
      <c r="E45" s="16" t="s">
        <v>3786</v>
      </c>
      <c r="F45" s="16" t="s">
        <v>3584</v>
      </c>
      <c r="G45" s="3">
        <v>0</v>
      </c>
    </row>
    <row r="46" spans="1:7" ht="12.75">
      <c r="A46" s="16" t="s">
        <v>2674</v>
      </c>
      <c r="B46" s="16">
        <v>44</v>
      </c>
      <c r="C46" s="16" t="s">
        <v>3783</v>
      </c>
      <c r="D46" s="16" t="s">
        <v>3785</v>
      </c>
      <c r="E46" s="16" t="s">
        <v>3786</v>
      </c>
      <c r="F46" s="16" t="s">
        <v>3585</v>
      </c>
      <c r="G46" s="3">
        <v>0</v>
      </c>
    </row>
    <row r="47" spans="1:7" ht="12.75">
      <c r="A47" s="16" t="s">
        <v>2674</v>
      </c>
      <c r="B47" s="16">
        <v>44</v>
      </c>
      <c r="C47" s="16" t="s">
        <v>3783</v>
      </c>
      <c r="D47" s="16" t="s">
        <v>3785</v>
      </c>
      <c r="E47" s="16" t="s">
        <v>3786</v>
      </c>
      <c r="F47" s="16" t="s">
        <v>3587</v>
      </c>
      <c r="G47" s="3">
        <v>0</v>
      </c>
    </row>
    <row r="48" spans="1:7" ht="12.75">
      <c r="A48" s="16" t="s">
        <v>2674</v>
      </c>
      <c r="B48" s="16">
        <v>44</v>
      </c>
      <c r="C48" s="16" t="s">
        <v>3783</v>
      </c>
      <c r="D48" s="16" t="s">
        <v>3785</v>
      </c>
      <c r="E48" s="16" t="s">
        <v>3786</v>
      </c>
      <c r="F48" s="16" t="s">
        <v>3589</v>
      </c>
      <c r="G48" s="3">
        <v>0</v>
      </c>
    </row>
    <row r="49" spans="1:7" ht="12.75">
      <c r="A49" s="16" t="s">
        <v>2674</v>
      </c>
      <c r="B49" s="16">
        <v>44</v>
      </c>
      <c r="C49" s="16" t="s">
        <v>3783</v>
      </c>
      <c r="D49" s="16" t="s">
        <v>3785</v>
      </c>
      <c r="E49" s="16" t="s">
        <v>3786</v>
      </c>
      <c r="F49" s="16" t="s">
        <v>3590</v>
      </c>
      <c r="G49" s="3">
        <v>0</v>
      </c>
    </row>
    <row r="50" spans="1:7" ht="12.75">
      <c r="A50" s="16" t="s">
        <v>2674</v>
      </c>
      <c r="B50" s="16">
        <v>45</v>
      </c>
      <c r="C50" s="16" t="s">
        <v>3783</v>
      </c>
      <c r="D50" s="16" t="s">
        <v>3783</v>
      </c>
      <c r="E50" s="16" t="s">
        <v>3787</v>
      </c>
      <c r="F50" s="16" t="s">
        <v>3572</v>
      </c>
      <c r="G50" s="3">
        <v>0</v>
      </c>
    </row>
    <row r="51" spans="1:7" ht="12.75">
      <c r="A51" s="16" t="s">
        <v>2674</v>
      </c>
      <c r="B51" s="16">
        <v>45</v>
      </c>
      <c r="C51" s="16" t="s">
        <v>3783</v>
      </c>
      <c r="D51" s="16" t="s">
        <v>3783</v>
      </c>
      <c r="E51" s="16" t="s">
        <v>3787</v>
      </c>
      <c r="F51" s="16" t="s">
        <v>3575</v>
      </c>
      <c r="G51" s="3">
        <v>0</v>
      </c>
    </row>
    <row r="52" spans="1:7" ht="12.75">
      <c r="A52" s="16" t="s">
        <v>2674</v>
      </c>
      <c r="B52" s="16">
        <v>45</v>
      </c>
      <c r="C52" s="16" t="s">
        <v>3783</v>
      </c>
      <c r="D52" s="16" t="s">
        <v>3783</v>
      </c>
      <c r="E52" s="16" t="s">
        <v>3787</v>
      </c>
      <c r="F52" s="16" t="s">
        <v>3576</v>
      </c>
      <c r="G52" s="3">
        <v>0</v>
      </c>
    </row>
    <row r="53" spans="1:7" ht="12.75">
      <c r="A53" s="16" t="s">
        <v>2674</v>
      </c>
      <c r="B53" s="16">
        <v>45</v>
      </c>
      <c r="C53" s="16" t="s">
        <v>3783</v>
      </c>
      <c r="D53" s="16" t="s">
        <v>3783</v>
      </c>
      <c r="E53" s="16" t="s">
        <v>3787</v>
      </c>
      <c r="F53" s="16" t="s">
        <v>3578</v>
      </c>
      <c r="G53" s="3">
        <v>0</v>
      </c>
    </row>
    <row r="54" spans="1:7" ht="12.75">
      <c r="A54" s="16" t="s">
        <v>2674</v>
      </c>
      <c r="B54" s="16">
        <v>45</v>
      </c>
      <c r="C54" s="16" t="s">
        <v>3783</v>
      </c>
      <c r="D54" s="16" t="s">
        <v>3783</v>
      </c>
      <c r="E54" s="16" t="s">
        <v>3787</v>
      </c>
      <c r="F54" s="16" t="s">
        <v>3580</v>
      </c>
      <c r="G54" s="3">
        <v>17300658.501</v>
      </c>
    </row>
    <row r="55" spans="1:7" ht="12.75">
      <c r="A55" s="16" t="s">
        <v>2674</v>
      </c>
      <c r="B55" s="16">
        <v>45</v>
      </c>
      <c r="C55" s="16" t="s">
        <v>3783</v>
      </c>
      <c r="D55" s="16" t="s">
        <v>3783</v>
      </c>
      <c r="E55" s="16" t="s">
        <v>3787</v>
      </c>
      <c r="F55" s="16" t="s">
        <v>3581</v>
      </c>
      <c r="G55" s="3">
        <v>0</v>
      </c>
    </row>
    <row r="56" spans="1:7" ht="12.75">
      <c r="A56" s="16" t="s">
        <v>2674</v>
      </c>
      <c r="B56" s="16">
        <v>45</v>
      </c>
      <c r="C56" s="16" t="s">
        <v>3783</v>
      </c>
      <c r="D56" s="16" t="s">
        <v>3783</v>
      </c>
      <c r="E56" s="16" t="s">
        <v>3787</v>
      </c>
      <c r="F56" s="16" t="s">
        <v>3582</v>
      </c>
      <c r="G56" s="3">
        <v>0</v>
      </c>
    </row>
    <row r="57" spans="1:7" ht="12.75">
      <c r="A57" s="16" t="s">
        <v>2674</v>
      </c>
      <c r="B57" s="16">
        <v>45</v>
      </c>
      <c r="C57" s="16" t="s">
        <v>3783</v>
      </c>
      <c r="D57" s="16" t="s">
        <v>3783</v>
      </c>
      <c r="E57" s="16" t="s">
        <v>3787</v>
      </c>
      <c r="F57" s="16" t="s">
        <v>3584</v>
      </c>
      <c r="G57" s="3">
        <v>276602.77</v>
      </c>
    </row>
    <row r="58" spans="1:7" ht="12.75">
      <c r="A58" s="16" t="s">
        <v>2674</v>
      </c>
      <c r="B58" s="16">
        <v>45</v>
      </c>
      <c r="C58" s="16" t="s">
        <v>3783</v>
      </c>
      <c r="D58" s="16" t="s">
        <v>3783</v>
      </c>
      <c r="E58" s="16" t="s">
        <v>3787</v>
      </c>
      <c r="F58" s="16" t="s">
        <v>3585</v>
      </c>
      <c r="G58" s="3">
        <v>1374493.43</v>
      </c>
    </row>
    <row r="59" spans="1:7" ht="12.75">
      <c r="A59" s="16" t="s">
        <v>2674</v>
      </c>
      <c r="B59" s="16">
        <v>45</v>
      </c>
      <c r="C59" s="16" t="s">
        <v>3783</v>
      </c>
      <c r="D59" s="16" t="s">
        <v>3783</v>
      </c>
      <c r="E59" s="16" t="s">
        <v>3787</v>
      </c>
      <c r="F59" s="16" t="s">
        <v>3587</v>
      </c>
      <c r="G59" s="3">
        <v>0</v>
      </c>
    </row>
    <row r="60" spans="1:7" ht="12.75">
      <c r="A60" s="16" t="s">
        <v>2674</v>
      </c>
      <c r="B60" s="16">
        <v>45</v>
      </c>
      <c r="C60" s="16" t="s">
        <v>3783</v>
      </c>
      <c r="D60" s="16" t="s">
        <v>3783</v>
      </c>
      <c r="E60" s="16" t="s">
        <v>3787</v>
      </c>
      <c r="F60" s="16" t="s">
        <v>3589</v>
      </c>
      <c r="G60" s="3">
        <v>12943971.33</v>
      </c>
    </row>
    <row r="61" spans="1:7" ht="12.75">
      <c r="A61" s="16" t="s">
        <v>2674</v>
      </c>
      <c r="B61" s="16">
        <v>45</v>
      </c>
      <c r="C61" s="16" t="s">
        <v>3783</v>
      </c>
      <c r="D61" s="16" t="s">
        <v>3783</v>
      </c>
      <c r="E61" s="16" t="s">
        <v>3787</v>
      </c>
      <c r="F61" s="16" t="s">
        <v>3590</v>
      </c>
      <c r="G61" s="3">
        <v>1680302.48</v>
      </c>
    </row>
    <row r="62" spans="1:7" ht="12.75">
      <c r="A62" s="16" t="s">
        <v>2674</v>
      </c>
      <c r="B62" s="16">
        <v>45</v>
      </c>
      <c r="C62" s="16" t="s">
        <v>3783</v>
      </c>
      <c r="D62" s="16" t="s">
        <v>3785</v>
      </c>
      <c r="E62" s="16" t="s">
        <v>3787</v>
      </c>
      <c r="F62" s="16" t="s">
        <v>3572</v>
      </c>
      <c r="G62" s="3">
        <v>0</v>
      </c>
    </row>
    <row r="63" spans="1:7" ht="12.75">
      <c r="A63" s="16" t="s">
        <v>2674</v>
      </c>
      <c r="B63" s="16">
        <v>45</v>
      </c>
      <c r="C63" s="16" t="s">
        <v>3783</v>
      </c>
      <c r="D63" s="16" t="s">
        <v>3785</v>
      </c>
      <c r="E63" s="16" t="s">
        <v>3787</v>
      </c>
      <c r="F63" s="16" t="s">
        <v>3575</v>
      </c>
      <c r="G63" s="3">
        <v>0</v>
      </c>
    </row>
    <row r="64" spans="1:7" ht="12.75">
      <c r="A64" s="16" t="s">
        <v>2674</v>
      </c>
      <c r="B64" s="16">
        <v>45</v>
      </c>
      <c r="C64" s="16" t="s">
        <v>3783</v>
      </c>
      <c r="D64" s="16" t="s">
        <v>3785</v>
      </c>
      <c r="E64" s="16" t="s">
        <v>3787</v>
      </c>
      <c r="F64" s="16" t="s">
        <v>3576</v>
      </c>
      <c r="G64" s="3">
        <v>0</v>
      </c>
    </row>
    <row r="65" spans="1:7" ht="12.75">
      <c r="A65" s="16" t="s">
        <v>2674</v>
      </c>
      <c r="B65" s="16">
        <v>45</v>
      </c>
      <c r="C65" s="16" t="s">
        <v>3783</v>
      </c>
      <c r="D65" s="16" t="s">
        <v>3785</v>
      </c>
      <c r="E65" s="16" t="s">
        <v>3787</v>
      </c>
      <c r="F65" s="16" t="s">
        <v>3578</v>
      </c>
      <c r="G65" s="3">
        <v>11485660.94</v>
      </c>
    </row>
    <row r="66" spans="1:7" ht="12.75">
      <c r="A66" s="16" t="s">
        <v>2674</v>
      </c>
      <c r="B66" s="16">
        <v>45</v>
      </c>
      <c r="C66" s="16" t="s">
        <v>3783</v>
      </c>
      <c r="D66" s="16" t="s">
        <v>3785</v>
      </c>
      <c r="E66" s="16" t="s">
        <v>3787</v>
      </c>
      <c r="F66" s="16" t="s">
        <v>3580</v>
      </c>
      <c r="G66" s="3">
        <v>0</v>
      </c>
    </row>
    <row r="67" spans="1:7" ht="12.75">
      <c r="A67" s="16" t="s">
        <v>2674</v>
      </c>
      <c r="B67" s="16">
        <v>45</v>
      </c>
      <c r="C67" s="16" t="s">
        <v>3783</v>
      </c>
      <c r="D67" s="16" t="s">
        <v>3785</v>
      </c>
      <c r="E67" s="16" t="s">
        <v>3787</v>
      </c>
      <c r="F67" s="16" t="s">
        <v>3581</v>
      </c>
      <c r="G67" s="3">
        <v>3273921.5700000003</v>
      </c>
    </row>
    <row r="68" spans="1:7" ht="12.75">
      <c r="A68" s="16" t="s">
        <v>2674</v>
      </c>
      <c r="B68" s="16">
        <v>45</v>
      </c>
      <c r="C68" s="16" t="s">
        <v>3783</v>
      </c>
      <c r="D68" s="16" t="s">
        <v>3785</v>
      </c>
      <c r="E68" s="16" t="s">
        <v>3787</v>
      </c>
      <c r="F68" s="16" t="s">
        <v>3582</v>
      </c>
      <c r="G68" s="3">
        <v>0</v>
      </c>
    </row>
    <row r="69" spans="1:7" ht="12.75">
      <c r="A69" s="16" t="s">
        <v>2674</v>
      </c>
      <c r="B69" s="16">
        <v>45</v>
      </c>
      <c r="C69" s="16" t="s">
        <v>3783</v>
      </c>
      <c r="D69" s="16" t="s">
        <v>3785</v>
      </c>
      <c r="E69" s="16" t="s">
        <v>3787</v>
      </c>
      <c r="F69" s="16" t="s">
        <v>3584</v>
      </c>
      <c r="G69" s="3">
        <v>6206997.45</v>
      </c>
    </row>
    <row r="70" spans="1:7" ht="12.75">
      <c r="A70" s="16" t="s">
        <v>2674</v>
      </c>
      <c r="B70" s="16">
        <v>45</v>
      </c>
      <c r="C70" s="16" t="s">
        <v>3783</v>
      </c>
      <c r="D70" s="16" t="s">
        <v>3785</v>
      </c>
      <c r="E70" s="16" t="s">
        <v>3787</v>
      </c>
      <c r="F70" s="16" t="s">
        <v>3585</v>
      </c>
      <c r="G70" s="3">
        <v>4518755.970000001</v>
      </c>
    </row>
    <row r="71" spans="1:7" ht="12.75">
      <c r="A71" s="16" t="s">
        <v>2674</v>
      </c>
      <c r="B71" s="16">
        <v>45</v>
      </c>
      <c r="C71" s="16" t="s">
        <v>3783</v>
      </c>
      <c r="D71" s="16" t="s">
        <v>3785</v>
      </c>
      <c r="E71" s="16" t="s">
        <v>3787</v>
      </c>
      <c r="F71" s="16" t="s">
        <v>3587</v>
      </c>
      <c r="G71" s="3">
        <v>0</v>
      </c>
    </row>
    <row r="72" spans="1:7" ht="12.75">
      <c r="A72" s="16" t="s">
        <v>2674</v>
      </c>
      <c r="B72" s="16">
        <v>45</v>
      </c>
      <c r="C72" s="16" t="s">
        <v>3783</v>
      </c>
      <c r="D72" s="16" t="s">
        <v>3785</v>
      </c>
      <c r="E72" s="16" t="s">
        <v>3787</v>
      </c>
      <c r="F72" s="16" t="s">
        <v>3589</v>
      </c>
      <c r="G72" s="3">
        <v>4780313.609999999</v>
      </c>
    </row>
    <row r="73" spans="1:7" ht="12.75">
      <c r="A73" s="16" t="s">
        <v>2674</v>
      </c>
      <c r="B73" s="16">
        <v>45</v>
      </c>
      <c r="C73" s="16" t="s">
        <v>3783</v>
      </c>
      <c r="D73" s="16" t="s">
        <v>3785</v>
      </c>
      <c r="E73" s="16" t="s">
        <v>3787</v>
      </c>
      <c r="F73" s="16" t="s">
        <v>3590</v>
      </c>
      <c r="G73" s="3">
        <v>3810621.67</v>
      </c>
    </row>
    <row r="74" spans="1:7" ht="12.75">
      <c r="A74" s="16" t="s">
        <v>2674</v>
      </c>
      <c r="B74" s="16">
        <v>46</v>
      </c>
      <c r="C74" s="16" t="s">
        <v>3783</v>
      </c>
      <c r="D74" s="16" t="s">
        <v>3783</v>
      </c>
      <c r="E74" s="16" t="s">
        <v>3787</v>
      </c>
      <c r="F74" s="16" t="s">
        <v>3572</v>
      </c>
      <c r="G74" s="3">
        <v>0</v>
      </c>
    </row>
    <row r="75" spans="1:7" ht="12.75">
      <c r="A75" s="16" t="s">
        <v>2674</v>
      </c>
      <c r="B75" s="16">
        <v>46</v>
      </c>
      <c r="C75" s="16" t="s">
        <v>3783</v>
      </c>
      <c r="D75" s="16" t="s">
        <v>3783</v>
      </c>
      <c r="E75" s="16" t="s">
        <v>3787</v>
      </c>
      <c r="F75" s="16" t="s">
        <v>3575</v>
      </c>
      <c r="G75" s="3">
        <v>67690611.27</v>
      </c>
    </row>
    <row r="76" spans="1:7" ht="12.75">
      <c r="A76" s="16" t="s">
        <v>2674</v>
      </c>
      <c r="B76" s="16">
        <v>46</v>
      </c>
      <c r="C76" s="16" t="s">
        <v>3783</v>
      </c>
      <c r="D76" s="16" t="s">
        <v>3783</v>
      </c>
      <c r="E76" s="16" t="s">
        <v>3787</v>
      </c>
      <c r="F76" s="16" t="s">
        <v>3576</v>
      </c>
      <c r="G76" s="3">
        <v>55198910.53</v>
      </c>
    </row>
    <row r="77" spans="1:7" ht="12.75">
      <c r="A77" s="16" t="s">
        <v>2674</v>
      </c>
      <c r="B77" s="16">
        <v>46</v>
      </c>
      <c r="C77" s="16" t="s">
        <v>3783</v>
      </c>
      <c r="D77" s="16" t="s">
        <v>3783</v>
      </c>
      <c r="E77" s="16" t="s">
        <v>3787</v>
      </c>
      <c r="F77" s="16" t="s">
        <v>3578</v>
      </c>
      <c r="G77" s="3">
        <v>49026073.01</v>
      </c>
    </row>
    <row r="78" spans="1:7" ht="12.75">
      <c r="A78" s="16" t="s">
        <v>2674</v>
      </c>
      <c r="B78" s="16">
        <v>46</v>
      </c>
      <c r="C78" s="16" t="s">
        <v>3783</v>
      </c>
      <c r="D78" s="16" t="s">
        <v>3783</v>
      </c>
      <c r="E78" s="16" t="s">
        <v>3787</v>
      </c>
      <c r="F78" s="16" t="s">
        <v>3580</v>
      </c>
      <c r="G78" s="3">
        <v>77401405.269</v>
      </c>
    </row>
    <row r="79" spans="1:7" ht="12.75">
      <c r="A79" s="16" t="s">
        <v>2674</v>
      </c>
      <c r="B79" s="16">
        <v>46</v>
      </c>
      <c r="C79" s="16" t="s">
        <v>3783</v>
      </c>
      <c r="D79" s="16" t="s">
        <v>3783</v>
      </c>
      <c r="E79" s="16" t="s">
        <v>3787</v>
      </c>
      <c r="F79" s="16" t="s">
        <v>3581</v>
      </c>
      <c r="G79" s="3">
        <v>44222311.62</v>
      </c>
    </row>
    <row r="80" spans="1:7" ht="12.75">
      <c r="A80" s="16" t="s">
        <v>2674</v>
      </c>
      <c r="B80" s="16">
        <v>46</v>
      </c>
      <c r="C80" s="16" t="s">
        <v>3783</v>
      </c>
      <c r="D80" s="16" t="s">
        <v>3783</v>
      </c>
      <c r="E80" s="16" t="s">
        <v>3787</v>
      </c>
      <c r="F80" s="16" t="s">
        <v>3582</v>
      </c>
      <c r="G80" s="3">
        <v>0</v>
      </c>
    </row>
    <row r="81" spans="1:7" ht="12.75">
      <c r="A81" s="16" t="s">
        <v>2674</v>
      </c>
      <c r="B81" s="16">
        <v>46</v>
      </c>
      <c r="C81" s="16" t="s">
        <v>3783</v>
      </c>
      <c r="D81" s="16" t="s">
        <v>3783</v>
      </c>
      <c r="E81" s="16" t="s">
        <v>3787</v>
      </c>
      <c r="F81" s="16" t="s">
        <v>3584</v>
      </c>
      <c r="G81" s="3">
        <v>43622899.86</v>
      </c>
    </row>
    <row r="82" spans="1:7" ht="12.75">
      <c r="A82" s="16" t="s">
        <v>2674</v>
      </c>
      <c r="B82" s="16">
        <v>46</v>
      </c>
      <c r="C82" s="16" t="s">
        <v>3783</v>
      </c>
      <c r="D82" s="16" t="s">
        <v>3783</v>
      </c>
      <c r="E82" s="16" t="s">
        <v>3787</v>
      </c>
      <c r="F82" s="16" t="s">
        <v>3585</v>
      </c>
      <c r="G82" s="3">
        <v>21666994.810000002</v>
      </c>
    </row>
    <row r="83" spans="1:7" ht="12.75">
      <c r="A83" s="16" t="s">
        <v>2674</v>
      </c>
      <c r="B83" s="16">
        <v>46</v>
      </c>
      <c r="C83" s="16" t="s">
        <v>3783</v>
      </c>
      <c r="D83" s="16" t="s">
        <v>3783</v>
      </c>
      <c r="E83" s="16" t="s">
        <v>3787</v>
      </c>
      <c r="F83" s="16" t="s">
        <v>3587</v>
      </c>
      <c r="G83" s="3">
        <v>0</v>
      </c>
    </row>
    <row r="84" spans="1:7" ht="12.75">
      <c r="A84" s="16" t="s">
        <v>2674</v>
      </c>
      <c r="B84" s="16">
        <v>46</v>
      </c>
      <c r="C84" s="16" t="s">
        <v>3783</v>
      </c>
      <c r="D84" s="16" t="s">
        <v>3783</v>
      </c>
      <c r="E84" s="16" t="s">
        <v>3787</v>
      </c>
      <c r="F84" s="16" t="s">
        <v>3589</v>
      </c>
      <c r="G84" s="3">
        <v>51657989.04</v>
      </c>
    </row>
    <row r="85" spans="1:7" ht="12.75">
      <c r="A85" s="16" t="s">
        <v>2674</v>
      </c>
      <c r="B85" s="16">
        <v>46</v>
      </c>
      <c r="C85" s="16" t="s">
        <v>3783</v>
      </c>
      <c r="D85" s="16" t="s">
        <v>3783</v>
      </c>
      <c r="E85" s="16" t="s">
        <v>3787</v>
      </c>
      <c r="F85" s="16" t="s">
        <v>3590</v>
      </c>
      <c r="G85" s="3">
        <v>23189412.32</v>
      </c>
    </row>
    <row r="86" spans="1:7" ht="12.75">
      <c r="A86" s="16" t="s">
        <v>2674</v>
      </c>
      <c r="B86" s="16">
        <v>46</v>
      </c>
      <c r="C86" s="16" t="s">
        <v>3783</v>
      </c>
      <c r="D86" s="16" t="s">
        <v>3785</v>
      </c>
      <c r="E86" s="16" t="s">
        <v>3787</v>
      </c>
      <c r="F86" s="16" t="s">
        <v>3572</v>
      </c>
      <c r="G86" s="3">
        <v>0</v>
      </c>
    </row>
    <row r="87" spans="1:7" ht="12.75">
      <c r="A87" s="16" t="s">
        <v>2674</v>
      </c>
      <c r="B87" s="16">
        <v>46</v>
      </c>
      <c r="C87" s="16" t="s">
        <v>3783</v>
      </c>
      <c r="D87" s="16" t="s">
        <v>3785</v>
      </c>
      <c r="E87" s="16" t="s">
        <v>3787</v>
      </c>
      <c r="F87" s="16" t="s">
        <v>3575</v>
      </c>
      <c r="G87" s="3">
        <v>17637976.119999997</v>
      </c>
    </row>
    <row r="88" spans="1:7" ht="12.75">
      <c r="A88" s="16" t="s">
        <v>2674</v>
      </c>
      <c r="B88" s="16">
        <v>46</v>
      </c>
      <c r="C88" s="16" t="s">
        <v>3783</v>
      </c>
      <c r="D88" s="16" t="s">
        <v>3785</v>
      </c>
      <c r="E88" s="16" t="s">
        <v>3787</v>
      </c>
      <c r="F88" s="16" t="s">
        <v>3576</v>
      </c>
      <c r="G88" s="3">
        <v>0</v>
      </c>
    </row>
    <row r="89" spans="1:7" ht="12.75">
      <c r="A89" s="16" t="s">
        <v>2674</v>
      </c>
      <c r="B89" s="16">
        <v>46</v>
      </c>
      <c r="C89" s="16" t="s">
        <v>3783</v>
      </c>
      <c r="D89" s="16" t="s">
        <v>3785</v>
      </c>
      <c r="E89" s="16" t="s">
        <v>3787</v>
      </c>
      <c r="F89" s="16" t="s">
        <v>3578</v>
      </c>
      <c r="G89" s="3">
        <v>28702225.37</v>
      </c>
    </row>
    <row r="90" spans="1:7" ht="12.75">
      <c r="A90" s="16" t="s">
        <v>2674</v>
      </c>
      <c r="B90" s="16">
        <v>46</v>
      </c>
      <c r="C90" s="16" t="s">
        <v>3783</v>
      </c>
      <c r="D90" s="16" t="s">
        <v>3785</v>
      </c>
      <c r="E90" s="16" t="s">
        <v>3787</v>
      </c>
      <c r="F90" s="16" t="s">
        <v>3580</v>
      </c>
      <c r="G90" s="3">
        <v>35540164.33</v>
      </c>
    </row>
    <row r="91" spans="1:7" ht="12.75">
      <c r="A91" s="16" t="s">
        <v>2674</v>
      </c>
      <c r="B91" s="16">
        <v>46</v>
      </c>
      <c r="C91" s="16" t="s">
        <v>3783</v>
      </c>
      <c r="D91" s="16" t="s">
        <v>3785</v>
      </c>
      <c r="E91" s="16" t="s">
        <v>3787</v>
      </c>
      <c r="F91" s="16" t="s">
        <v>3581</v>
      </c>
      <c r="G91" s="3">
        <v>38349679.519999996</v>
      </c>
    </row>
    <row r="92" spans="1:7" ht="12.75">
      <c r="A92" s="16" t="s">
        <v>2674</v>
      </c>
      <c r="B92" s="16">
        <v>46</v>
      </c>
      <c r="C92" s="16" t="s">
        <v>3783</v>
      </c>
      <c r="D92" s="16" t="s">
        <v>3785</v>
      </c>
      <c r="E92" s="16" t="s">
        <v>3787</v>
      </c>
      <c r="F92" s="16" t="s">
        <v>3582</v>
      </c>
      <c r="G92" s="3">
        <v>0</v>
      </c>
    </row>
    <row r="93" spans="1:7" ht="12.75">
      <c r="A93" s="16" t="s">
        <v>2674</v>
      </c>
      <c r="B93" s="16">
        <v>46</v>
      </c>
      <c r="C93" s="16" t="s">
        <v>3783</v>
      </c>
      <c r="D93" s="16" t="s">
        <v>3785</v>
      </c>
      <c r="E93" s="16" t="s">
        <v>3787</v>
      </c>
      <c r="F93" s="16" t="s">
        <v>3584</v>
      </c>
      <c r="G93" s="3">
        <v>145816210.8</v>
      </c>
    </row>
    <row r="94" spans="1:7" ht="12.75">
      <c r="A94" s="16" t="s">
        <v>2674</v>
      </c>
      <c r="B94" s="16">
        <v>46</v>
      </c>
      <c r="C94" s="16" t="s">
        <v>3783</v>
      </c>
      <c r="D94" s="16" t="s">
        <v>3785</v>
      </c>
      <c r="E94" s="16" t="s">
        <v>3787</v>
      </c>
      <c r="F94" s="16" t="s">
        <v>3585</v>
      </c>
      <c r="G94" s="3">
        <v>54427561.88999999</v>
      </c>
    </row>
    <row r="95" spans="1:7" ht="12.75">
      <c r="A95" s="16" t="s">
        <v>2674</v>
      </c>
      <c r="B95" s="16">
        <v>46</v>
      </c>
      <c r="C95" s="16" t="s">
        <v>3783</v>
      </c>
      <c r="D95" s="16" t="s">
        <v>3785</v>
      </c>
      <c r="E95" s="16" t="s">
        <v>3787</v>
      </c>
      <c r="F95" s="16" t="s">
        <v>3587</v>
      </c>
      <c r="G95" s="3">
        <v>0</v>
      </c>
    </row>
    <row r="96" spans="1:7" ht="12.75">
      <c r="A96" s="16" t="s">
        <v>2674</v>
      </c>
      <c r="B96" s="16">
        <v>46</v>
      </c>
      <c r="C96" s="16" t="s">
        <v>3783</v>
      </c>
      <c r="D96" s="16" t="s">
        <v>3785</v>
      </c>
      <c r="E96" s="16" t="s">
        <v>3787</v>
      </c>
      <c r="F96" s="16" t="s">
        <v>3589</v>
      </c>
      <c r="G96" s="3">
        <v>48449319.1</v>
      </c>
    </row>
    <row r="97" spans="1:7" ht="12.75">
      <c r="A97" s="16" t="s">
        <v>2674</v>
      </c>
      <c r="B97" s="16">
        <v>46</v>
      </c>
      <c r="C97" s="16" t="s">
        <v>3783</v>
      </c>
      <c r="D97" s="16" t="s">
        <v>3785</v>
      </c>
      <c r="E97" s="16" t="s">
        <v>3787</v>
      </c>
      <c r="F97" s="16" t="s">
        <v>3590</v>
      </c>
      <c r="G97" s="3">
        <v>24191868.560000002</v>
      </c>
    </row>
    <row r="98" spans="1:7" ht="12.75">
      <c r="A98" s="16" t="s">
        <v>2674</v>
      </c>
      <c r="B98" s="16">
        <v>47</v>
      </c>
      <c r="C98" s="16" t="s">
        <v>3783</v>
      </c>
      <c r="D98" s="16" t="s">
        <v>3783</v>
      </c>
      <c r="E98" s="16" t="s">
        <v>3784</v>
      </c>
      <c r="F98" s="16" t="s">
        <v>3572</v>
      </c>
      <c r="G98" s="3">
        <v>7358049.07</v>
      </c>
    </row>
    <row r="99" spans="1:7" ht="12.75">
      <c r="A99" s="16" t="s">
        <v>2674</v>
      </c>
      <c r="B99" s="16">
        <v>47</v>
      </c>
      <c r="C99" s="16" t="s">
        <v>3783</v>
      </c>
      <c r="D99" s="16" t="s">
        <v>3783</v>
      </c>
      <c r="E99" s="16" t="s">
        <v>3784</v>
      </c>
      <c r="F99" s="16" t="s">
        <v>3576</v>
      </c>
      <c r="G99" s="3">
        <v>0</v>
      </c>
    </row>
    <row r="100" spans="1:7" ht="12.75">
      <c r="A100" s="16" t="s">
        <v>2674</v>
      </c>
      <c r="B100" s="16">
        <v>47</v>
      </c>
      <c r="C100" s="16" t="s">
        <v>3783</v>
      </c>
      <c r="D100" s="16" t="s">
        <v>3783</v>
      </c>
      <c r="E100" s="16" t="s">
        <v>3784</v>
      </c>
      <c r="F100" s="16" t="s">
        <v>3578</v>
      </c>
      <c r="G100" s="3">
        <v>1758000.06</v>
      </c>
    </row>
    <row r="101" spans="1:7" ht="12.75">
      <c r="A101" s="16" t="s">
        <v>2674</v>
      </c>
      <c r="B101" s="16">
        <v>47</v>
      </c>
      <c r="C101" s="16" t="s">
        <v>3783</v>
      </c>
      <c r="D101" s="16" t="s">
        <v>3783</v>
      </c>
      <c r="E101" s="16" t="s">
        <v>3784</v>
      </c>
      <c r="F101" s="16" t="s">
        <v>3580</v>
      </c>
      <c r="G101" s="3">
        <v>3833058.7399999998</v>
      </c>
    </row>
    <row r="102" spans="1:7" ht="12.75">
      <c r="A102" s="16" t="s">
        <v>2674</v>
      </c>
      <c r="B102" s="16">
        <v>47</v>
      </c>
      <c r="C102" s="16" t="s">
        <v>3783</v>
      </c>
      <c r="D102" s="16" t="s">
        <v>3783</v>
      </c>
      <c r="E102" s="16" t="s">
        <v>3784</v>
      </c>
      <c r="F102" s="16" t="s">
        <v>3581</v>
      </c>
      <c r="G102" s="3">
        <v>3677774.54</v>
      </c>
    </row>
    <row r="103" spans="1:7" ht="12.75">
      <c r="A103" s="16" t="s">
        <v>2674</v>
      </c>
      <c r="B103" s="16">
        <v>47</v>
      </c>
      <c r="C103" s="16" t="s">
        <v>3783</v>
      </c>
      <c r="D103" s="16" t="s">
        <v>3783</v>
      </c>
      <c r="E103" s="16" t="s">
        <v>3784</v>
      </c>
      <c r="F103" s="16" t="s">
        <v>3582</v>
      </c>
      <c r="G103" s="3">
        <v>0</v>
      </c>
    </row>
    <row r="104" spans="1:7" ht="12.75">
      <c r="A104" s="16" t="s">
        <v>2674</v>
      </c>
      <c r="B104" s="16">
        <v>47</v>
      </c>
      <c r="C104" s="16" t="s">
        <v>3783</v>
      </c>
      <c r="D104" s="16" t="s">
        <v>3783</v>
      </c>
      <c r="E104" s="16" t="s">
        <v>3784</v>
      </c>
      <c r="F104" s="16" t="s">
        <v>3584</v>
      </c>
      <c r="G104" s="3">
        <v>4339744.66</v>
      </c>
    </row>
    <row r="105" spans="1:7" ht="12.75">
      <c r="A105" s="16" t="s">
        <v>2674</v>
      </c>
      <c r="B105" s="16">
        <v>47</v>
      </c>
      <c r="C105" s="16" t="s">
        <v>3783</v>
      </c>
      <c r="D105" s="16" t="s">
        <v>3783</v>
      </c>
      <c r="E105" s="16" t="s">
        <v>3784</v>
      </c>
      <c r="F105" s="16" t="s">
        <v>3585</v>
      </c>
      <c r="G105" s="3">
        <v>3186017.81</v>
      </c>
    </row>
    <row r="106" spans="1:7" ht="12.75">
      <c r="A106" s="16" t="s">
        <v>2674</v>
      </c>
      <c r="B106" s="16">
        <v>47</v>
      </c>
      <c r="C106" s="16" t="s">
        <v>3783</v>
      </c>
      <c r="D106" s="16" t="s">
        <v>3783</v>
      </c>
      <c r="E106" s="16" t="s">
        <v>3784</v>
      </c>
      <c r="F106" s="16" t="s">
        <v>3587</v>
      </c>
      <c r="G106" s="3">
        <v>0</v>
      </c>
    </row>
    <row r="107" spans="1:7" ht="12.75">
      <c r="A107" s="16" t="s">
        <v>2674</v>
      </c>
      <c r="B107" s="16">
        <v>47</v>
      </c>
      <c r="C107" s="16" t="s">
        <v>3783</v>
      </c>
      <c r="D107" s="16" t="s">
        <v>3783</v>
      </c>
      <c r="E107" s="16" t="s">
        <v>3784</v>
      </c>
      <c r="F107" s="16" t="s">
        <v>3589</v>
      </c>
      <c r="G107" s="3">
        <v>18459006</v>
      </c>
    </row>
    <row r="108" spans="1:7" ht="12.75">
      <c r="A108" s="16" t="s">
        <v>2674</v>
      </c>
      <c r="B108" s="16">
        <v>47</v>
      </c>
      <c r="C108" s="16" t="s">
        <v>3783</v>
      </c>
      <c r="D108" s="16" t="s">
        <v>3783</v>
      </c>
      <c r="E108" s="16" t="s">
        <v>3784</v>
      </c>
      <c r="F108" s="16" t="s">
        <v>3590</v>
      </c>
      <c r="G108" s="3">
        <v>19736691.28</v>
      </c>
    </row>
    <row r="109" spans="1:7" ht="12.75">
      <c r="A109" s="16" t="s">
        <v>2674</v>
      </c>
      <c r="B109" s="16">
        <v>47</v>
      </c>
      <c r="C109" s="16" t="s">
        <v>3788</v>
      </c>
      <c r="D109" s="16" t="s">
        <v>3783</v>
      </c>
      <c r="E109" s="16" t="s">
        <v>3784</v>
      </c>
      <c r="F109" s="16" t="s">
        <v>3572</v>
      </c>
      <c r="G109" s="3">
        <v>0</v>
      </c>
    </row>
    <row r="110" spans="1:7" ht="12.75">
      <c r="A110" s="16" t="s">
        <v>2674</v>
      </c>
      <c r="B110" s="16">
        <v>47</v>
      </c>
      <c r="C110" s="16" t="s">
        <v>3788</v>
      </c>
      <c r="D110" s="16" t="s">
        <v>3783</v>
      </c>
      <c r="E110" s="16" t="s">
        <v>3784</v>
      </c>
      <c r="F110" s="16" t="s">
        <v>3576</v>
      </c>
      <c r="G110" s="3">
        <v>0</v>
      </c>
    </row>
    <row r="111" spans="1:7" ht="12.75">
      <c r="A111" s="16" t="s">
        <v>2674</v>
      </c>
      <c r="B111" s="16">
        <v>47</v>
      </c>
      <c r="C111" s="16" t="s">
        <v>3788</v>
      </c>
      <c r="D111" s="16" t="s">
        <v>3783</v>
      </c>
      <c r="E111" s="16" t="s">
        <v>3784</v>
      </c>
      <c r="F111" s="16" t="s">
        <v>3578</v>
      </c>
      <c r="G111" s="3">
        <v>0</v>
      </c>
    </row>
    <row r="112" spans="1:7" ht="12.75">
      <c r="A112" s="16" t="s">
        <v>2674</v>
      </c>
      <c r="B112" s="16">
        <v>47</v>
      </c>
      <c r="C112" s="16" t="s">
        <v>3788</v>
      </c>
      <c r="D112" s="16" t="s">
        <v>3783</v>
      </c>
      <c r="E112" s="16" t="s">
        <v>3784</v>
      </c>
      <c r="F112" s="16" t="s">
        <v>3580</v>
      </c>
      <c r="G112" s="3">
        <v>0</v>
      </c>
    </row>
    <row r="113" spans="1:7" ht="12.75">
      <c r="A113" s="16" t="s">
        <v>2674</v>
      </c>
      <c r="B113" s="16">
        <v>47</v>
      </c>
      <c r="C113" s="16" t="s">
        <v>3788</v>
      </c>
      <c r="D113" s="16" t="s">
        <v>3783</v>
      </c>
      <c r="E113" s="16" t="s">
        <v>3784</v>
      </c>
      <c r="F113" s="16" t="s">
        <v>3581</v>
      </c>
      <c r="G113" s="3">
        <v>0</v>
      </c>
    </row>
    <row r="114" spans="1:7" ht="12.75">
      <c r="A114" s="16" t="s">
        <v>2674</v>
      </c>
      <c r="B114" s="16">
        <v>47</v>
      </c>
      <c r="C114" s="16" t="s">
        <v>3788</v>
      </c>
      <c r="D114" s="16" t="s">
        <v>3783</v>
      </c>
      <c r="E114" s="16" t="s">
        <v>3784</v>
      </c>
      <c r="F114" s="16" t="s">
        <v>3582</v>
      </c>
      <c r="G114" s="3">
        <v>0</v>
      </c>
    </row>
    <row r="115" spans="1:7" ht="12.75">
      <c r="A115" s="16" t="s">
        <v>2674</v>
      </c>
      <c r="B115" s="16">
        <v>47</v>
      </c>
      <c r="C115" s="16" t="s">
        <v>3788</v>
      </c>
      <c r="D115" s="16" t="s">
        <v>3783</v>
      </c>
      <c r="E115" s="16" t="s">
        <v>3784</v>
      </c>
      <c r="F115" s="16" t="s">
        <v>3584</v>
      </c>
      <c r="G115" s="3">
        <v>0</v>
      </c>
    </row>
    <row r="116" spans="1:7" ht="12.75">
      <c r="A116" s="16" t="s">
        <v>2674</v>
      </c>
      <c r="B116" s="16">
        <v>47</v>
      </c>
      <c r="C116" s="16" t="s">
        <v>3788</v>
      </c>
      <c r="D116" s="16" t="s">
        <v>3783</v>
      </c>
      <c r="E116" s="16" t="s">
        <v>3784</v>
      </c>
      <c r="F116" s="16" t="s">
        <v>3585</v>
      </c>
      <c r="G116" s="3">
        <v>0</v>
      </c>
    </row>
    <row r="117" spans="1:7" ht="12.75">
      <c r="A117" s="16" t="s">
        <v>2674</v>
      </c>
      <c r="B117" s="16">
        <v>47</v>
      </c>
      <c r="C117" s="16" t="s">
        <v>3788</v>
      </c>
      <c r="D117" s="16" t="s">
        <v>3783</v>
      </c>
      <c r="E117" s="16" t="s">
        <v>3784</v>
      </c>
      <c r="F117" s="16" t="s">
        <v>3587</v>
      </c>
      <c r="G117" s="3">
        <v>0</v>
      </c>
    </row>
    <row r="118" spans="1:7" ht="12.75">
      <c r="A118" s="16" t="s">
        <v>2674</v>
      </c>
      <c r="B118" s="16">
        <v>47</v>
      </c>
      <c r="C118" s="16" t="s">
        <v>3788</v>
      </c>
      <c r="D118" s="16" t="s">
        <v>3783</v>
      </c>
      <c r="E118" s="16" t="s">
        <v>3784</v>
      </c>
      <c r="F118" s="16" t="s">
        <v>3589</v>
      </c>
      <c r="G118" s="3">
        <v>0</v>
      </c>
    </row>
    <row r="119" spans="1:7" ht="12.75">
      <c r="A119" s="16" t="s">
        <v>2674</v>
      </c>
      <c r="B119" s="16">
        <v>47</v>
      </c>
      <c r="C119" s="16" t="s">
        <v>3788</v>
      </c>
      <c r="D119" s="16" t="s">
        <v>3783</v>
      </c>
      <c r="E119" s="16" t="s">
        <v>3784</v>
      </c>
      <c r="F119" s="16" t="s">
        <v>3590</v>
      </c>
      <c r="G119" s="3">
        <v>0</v>
      </c>
    </row>
    <row r="120" spans="1:7" ht="12.75">
      <c r="A120" s="16" t="s">
        <v>2674</v>
      </c>
      <c r="B120" s="16">
        <v>47</v>
      </c>
      <c r="C120" s="16" t="s">
        <v>3783</v>
      </c>
      <c r="D120" s="16" t="s">
        <v>3785</v>
      </c>
      <c r="E120" s="16" t="s">
        <v>3784</v>
      </c>
      <c r="F120" s="16" t="s">
        <v>3572</v>
      </c>
      <c r="G120" s="3">
        <v>0</v>
      </c>
    </row>
    <row r="121" spans="1:7" ht="12.75">
      <c r="A121" s="16" t="s">
        <v>2674</v>
      </c>
      <c r="B121" s="16">
        <v>47</v>
      </c>
      <c r="C121" s="16" t="s">
        <v>3783</v>
      </c>
      <c r="D121" s="16" t="s">
        <v>3785</v>
      </c>
      <c r="E121" s="16" t="s">
        <v>3784</v>
      </c>
      <c r="F121" s="16" t="s">
        <v>3576</v>
      </c>
      <c r="G121" s="3">
        <v>0</v>
      </c>
    </row>
    <row r="122" spans="1:7" ht="12.75">
      <c r="A122" s="16" t="s">
        <v>2674</v>
      </c>
      <c r="B122" s="16">
        <v>47</v>
      </c>
      <c r="C122" s="16" t="s">
        <v>3783</v>
      </c>
      <c r="D122" s="16" t="s">
        <v>3785</v>
      </c>
      <c r="E122" s="16" t="s">
        <v>3784</v>
      </c>
      <c r="F122" s="16" t="s">
        <v>3578</v>
      </c>
      <c r="G122" s="3">
        <v>3768093.49</v>
      </c>
    </row>
    <row r="123" spans="1:7" ht="12.75">
      <c r="A123" s="16" t="s">
        <v>2674</v>
      </c>
      <c r="B123" s="16">
        <v>47</v>
      </c>
      <c r="C123" s="16" t="s">
        <v>3783</v>
      </c>
      <c r="D123" s="16" t="s">
        <v>3785</v>
      </c>
      <c r="E123" s="16" t="s">
        <v>3784</v>
      </c>
      <c r="F123" s="16" t="s">
        <v>3580</v>
      </c>
      <c r="G123" s="3">
        <v>4727890.75</v>
      </c>
    </row>
    <row r="124" spans="1:7" ht="12.75">
      <c r="A124" s="16" t="s">
        <v>2674</v>
      </c>
      <c r="B124" s="16">
        <v>47</v>
      </c>
      <c r="C124" s="16" t="s">
        <v>3783</v>
      </c>
      <c r="D124" s="16" t="s">
        <v>3785</v>
      </c>
      <c r="E124" s="16" t="s">
        <v>3784</v>
      </c>
      <c r="F124" s="16" t="s">
        <v>3581</v>
      </c>
      <c r="G124" s="3">
        <v>3277376.45</v>
      </c>
    </row>
    <row r="125" spans="1:7" ht="12.75">
      <c r="A125" s="16" t="s">
        <v>2674</v>
      </c>
      <c r="B125" s="16">
        <v>47</v>
      </c>
      <c r="C125" s="16" t="s">
        <v>3783</v>
      </c>
      <c r="D125" s="16" t="s">
        <v>3785</v>
      </c>
      <c r="E125" s="16" t="s">
        <v>3784</v>
      </c>
      <c r="F125" s="16" t="s">
        <v>3582</v>
      </c>
      <c r="G125" s="3">
        <v>0</v>
      </c>
    </row>
    <row r="126" spans="1:7" ht="12.75">
      <c r="A126" s="16" t="s">
        <v>2674</v>
      </c>
      <c r="B126" s="16">
        <v>47</v>
      </c>
      <c r="C126" s="16" t="s">
        <v>3783</v>
      </c>
      <c r="D126" s="16" t="s">
        <v>3785</v>
      </c>
      <c r="E126" s="16" t="s">
        <v>3784</v>
      </c>
      <c r="F126" s="16" t="s">
        <v>3584</v>
      </c>
      <c r="G126" s="3">
        <v>1637980.9100000001</v>
      </c>
    </row>
    <row r="127" spans="1:7" ht="12.75">
      <c r="A127" s="16" t="s">
        <v>2674</v>
      </c>
      <c r="B127" s="16">
        <v>47</v>
      </c>
      <c r="C127" s="16" t="s">
        <v>3783</v>
      </c>
      <c r="D127" s="16" t="s">
        <v>3785</v>
      </c>
      <c r="E127" s="16" t="s">
        <v>3784</v>
      </c>
      <c r="F127" s="16" t="s">
        <v>3585</v>
      </c>
      <c r="G127" s="3">
        <v>3031991.21</v>
      </c>
    </row>
    <row r="128" spans="1:7" ht="12.75">
      <c r="A128" s="16" t="s">
        <v>2674</v>
      </c>
      <c r="B128" s="16">
        <v>47</v>
      </c>
      <c r="C128" s="16" t="s">
        <v>3783</v>
      </c>
      <c r="D128" s="16" t="s">
        <v>3785</v>
      </c>
      <c r="E128" s="16" t="s">
        <v>3784</v>
      </c>
      <c r="F128" s="16" t="s">
        <v>3587</v>
      </c>
      <c r="G128" s="3">
        <v>0</v>
      </c>
    </row>
    <row r="129" spans="1:7" ht="12.75">
      <c r="A129" s="16" t="s">
        <v>2674</v>
      </c>
      <c r="B129" s="16">
        <v>47</v>
      </c>
      <c r="C129" s="16" t="s">
        <v>3783</v>
      </c>
      <c r="D129" s="16" t="s">
        <v>3785</v>
      </c>
      <c r="E129" s="16" t="s">
        <v>3784</v>
      </c>
      <c r="F129" s="16" t="s">
        <v>3589</v>
      </c>
      <c r="G129" s="3">
        <v>2111527.9</v>
      </c>
    </row>
    <row r="130" spans="1:7" ht="12.75">
      <c r="A130" s="16" t="s">
        <v>2674</v>
      </c>
      <c r="B130" s="16">
        <v>47</v>
      </c>
      <c r="C130" s="16" t="s">
        <v>3783</v>
      </c>
      <c r="D130" s="16" t="s">
        <v>3785</v>
      </c>
      <c r="E130" s="16" t="s">
        <v>3784</v>
      </c>
      <c r="F130" s="16" t="s">
        <v>3590</v>
      </c>
      <c r="G130" s="3">
        <v>33648.96</v>
      </c>
    </row>
    <row r="131" spans="1:7" ht="12.75">
      <c r="A131" s="16" t="s">
        <v>2674</v>
      </c>
      <c r="B131" s="16">
        <v>47</v>
      </c>
      <c r="C131" s="16" t="s">
        <v>3788</v>
      </c>
      <c r="D131" s="16" t="s">
        <v>3785</v>
      </c>
      <c r="E131" s="16" t="s">
        <v>3784</v>
      </c>
      <c r="F131" s="16" t="s">
        <v>3572</v>
      </c>
      <c r="G131" s="3">
        <v>0</v>
      </c>
    </row>
    <row r="132" spans="1:7" ht="12.75">
      <c r="A132" s="16" t="s">
        <v>2674</v>
      </c>
      <c r="B132" s="16">
        <v>47</v>
      </c>
      <c r="C132" s="16" t="s">
        <v>3788</v>
      </c>
      <c r="D132" s="16" t="s">
        <v>3785</v>
      </c>
      <c r="E132" s="16" t="s">
        <v>3784</v>
      </c>
      <c r="F132" s="16" t="s">
        <v>3576</v>
      </c>
      <c r="G132" s="3">
        <v>0</v>
      </c>
    </row>
    <row r="133" spans="1:7" ht="12.75">
      <c r="A133" s="16" t="s">
        <v>2674</v>
      </c>
      <c r="B133" s="16">
        <v>47</v>
      </c>
      <c r="C133" s="16" t="s">
        <v>3788</v>
      </c>
      <c r="D133" s="16" t="s">
        <v>3785</v>
      </c>
      <c r="E133" s="16" t="s">
        <v>3784</v>
      </c>
      <c r="F133" s="16" t="s">
        <v>3578</v>
      </c>
      <c r="G133" s="3">
        <v>0</v>
      </c>
    </row>
    <row r="134" spans="1:7" ht="12.75">
      <c r="A134" s="16" t="s">
        <v>2674</v>
      </c>
      <c r="B134" s="16">
        <v>47</v>
      </c>
      <c r="C134" s="16" t="s">
        <v>3788</v>
      </c>
      <c r="D134" s="16" t="s">
        <v>3785</v>
      </c>
      <c r="E134" s="16" t="s">
        <v>3784</v>
      </c>
      <c r="F134" s="16" t="s">
        <v>3580</v>
      </c>
      <c r="G134" s="3">
        <v>0</v>
      </c>
    </row>
    <row r="135" spans="1:7" ht="12.75">
      <c r="A135" s="16" t="s">
        <v>2674</v>
      </c>
      <c r="B135" s="16">
        <v>47</v>
      </c>
      <c r="C135" s="16" t="s">
        <v>3788</v>
      </c>
      <c r="D135" s="16" t="s">
        <v>3785</v>
      </c>
      <c r="E135" s="16" t="s">
        <v>3784</v>
      </c>
      <c r="F135" s="16" t="s">
        <v>3581</v>
      </c>
      <c r="G135" s="3">
        <v>0</v>
      </c>
    </row>
    <row r="136" spans="1:7" ht="12.75">
      <c r="A136" s="16" t="s">
        <v>2674</v>
      </c>
      <c r="B136" s="16">
        <v>47</v>
      </c>
      <c r="C136" s="16" t="s">
        <v>3788</v>
      </c>
      <c r="D136" s="16" t="s">
        <v>3785</v>
      </c>
      <c r="E136" s="16" t="s">
        <v>3784</v>
      </c>
      <c r="F136" s="16" t="s">
        <v>3582</v>
      </c>
      <c r="G136" s="3">
        <v>0</v>
      </c>
    </row>
    <row r="137" spans="1:7" ht="12.75">
      <c r="A137" s="16" t="s">
        <v>2674</v>
      </c>
      <c r="B137" s="16">
        <v>47</v>
      </c>
      <c r="C137" s="16" t="s">
        <v>3788</v>
      </c>
      <c r="D137" s="16" t="s">
        <v>3785</v>
      </c>
      <c r="E137" s="16" t="s">
        <v>3784</v>
      </c>
      <c r="F137" s="16" t="s">
        <v>3584</v>
      </c>
      <c r="G137" s="3">
        <v>0</v>
      </c>
    </row>
    <row r="138" spans="1:7" ht="12.75">
      <c r="A138" s="16" t="s">
        <v>2674</v>
      </c>
      <c r="B138" s="16">
        <v>47</v>
      </c>
      <c r="C138" s="16" t="s">
        <v>3788</v>
      </c>
      <c r="D138" s="16" t="s">
        <v>3785</v>
      </c>
      <c r="E138" s="16" t="s">
        <v>3784</v>
      </c>
      <c r="F138" s="16" t="s">
        <v>3585</v>
      </c>
      <c r="G138" s="3">
        <v>0</v>
      </c>
    </row>
    <row r="139" spans="1:7" ht="12.75">
      <c r="A139" s="16" t="s">
        <v>2674</v>
      </c>
      <c r="B139" s="16">
        <v>47</v>
      </c>
      <c r="C139" s="16" t="s">
        <v>3788</v>
      </c>
      <c r="D139" s="16" t="s">
        <v>3785</v>
      </c>
      <c r="E139" s="16" t="s">
        <v>3784</v>
      </c>
      <c r="F139" s="16" t="s">
        <v>3587</v>
      </c>
      <c r="G139" s="3">
        <v>0</v>
      </c>
    </row>
    <row r="140" spans="1:7" ht="12.75">
      <c r="A140" s="16" t="s">
        <v>2674</v>
      </c>
      <c r="B140" s="16">
        <v>47</v>
      </c>
      <c r="C140" s="16" t="s">
        <v>3788</v>
      </c>
      <c r="D140" s="16" t="s">
        <v>3785</v>
      </c>
      <c r="E140" s="16" t="s">
        <v>3784</v>
      </c>
      <c r="F140" s="16" t="s">
        <v>3589</v>
      </c>
      <c r="G140" s="3">
        <v>0</v>
      </c>
    </row>
    <row r="141" spans="1:7" ht="12.75">
      <c r="A141" s="16" t="s">
        <v>2674</v>
      </c>
      <c r="B141" s="16">
        <v>47</v>
      </c>
      <c r="C141" s="16" t="s">
        <v>3788</v>
      </c>
      <c r="D141" s="16" t="s">
        <v>3785</v>
      </c>
      <c r="E141" s="16" t="s">
        <v>3784</v>
      </c>
      <c r="F141" s="16" t="s">
        <v>3590</v>
      </c>
      <c r="G141" s="3">
        <v>0</v>
      </c>
    </row>
    <row r="142" spans="1:7" ht="12.75">
      <c r="A142" s="16" t="s">
        <v>2674</v>
      </c>
      <c r="B142" s="16">
        <v>49</v>
      </c>
      <c r="C142" s="16" t="s">
        <v>3783</v>
      </c>
      <c r="D142" s="16" t="s">
        <v>3783</v>
      </c>
      <c r="E142" s="16" t="s">
        <v>3784</v>
      </c>
      <c r="F142" s="16" t="s">
        <v>3572</v>
      </c>
      <c r="G142" s="3">
        <v>125080.25</v>
      </c>
    </row>
    <row r="143" spans="1:7" ht="12.75">
      <c r="A143" s="16" t="s">
        <v>2674</v>
      </c>
      <c r="B143" s="16">
        <v>49</v>
      </c>
      <c r="C143" s="16" t="s">
        <v>3783</v>
      </c>
      <c r="D143" s="16" t="s">
        <v>3783</v>
      </c>
      <c r="E143" s="16" t="s">
        <v>3784</v>
      </c>
      <c r="F143" s="16" t="s">
        <v>3576</v>
      </c>
      <c r="G143" s="3">
        <v>0</v>
      </c>
    </row>
    <row r="144" spans="1:7" ht="12.75">
      <c r="A144" s="16" t="s">
        <v>2674</v>
      </c>
      <c r="B144" s="16">
        <v>49</v>
      </c>
      <c r="C144" s="16" t="s">
        <v>3783</v>
      </c>
      <c r="D144" s="16" t="s">
        <v>3783</v>
      </c>
      <c r="E144" s="16" t="s">
        <v>3784</v>
      </c>
      <c r="F144" s="16" t="s">
        <v>3578</v>
      </c>
      <c r="G144" s="3">
        <v>0</v>
      </c>
    </row>
    <row r="145" spans="1:7" ht="12.75">
      <c r="A145" s="16" t="s">
        <v>2674</v>
      </c>
      <c r="B145" s="16">
        <v>49</v>
      </c>
      <c r="C145" s="16" t="s">
        <v>3783</v>
      </c>
      <c r="D145" s="16" t="s">
        <v>3783</v>
      </c>
      <c r="E145" s="16" t="s">
        <v>3784</v>
      </c>
      <c r="F145" s="16" t="s">
        <v>3580</v>
      </c>
      <c r="G145" s="3">
        <v>3357364.6399999997</v>
      </c>
    </row>
    <row r="146" spans="1:7" ht="12.75">
      <c r="A146" s="16" t="s">
        <v>2674</v>
      </c>
      <c r="B146" s="16">
        <v>49</v>
      </c>
      <c r="C146" s="16" t="s">
        <v>3783</v>
      </c>
      <c r="D146" s="16" t="s">
        <v>3783</v>
      </c>
      <c r="E146" s="16" t="s">
        <v>3784</v>
      </c>
      <c r="F146" s="16" t="s">
        <v>3581</v>
      </c>
      <c r="G146" s="3">
        <v>1264238.51</v>
      </c>
    </row>
    <row r="147" spans="1:7" ht="12.75">
      <c r="A147" s="16" t="s">
        <v>2674</v>
      </c>
      <c r="B147" s="16">
        <v>49</v>
      </c>
      <c r="C147" s="16" t="s">
        <v>3783</v>
      </c>
      <c r="D147" s="16" t="s">
        <v>3783</v>
      </c>
      <c r="E147" s="16" t="s">
        <v>3784</v>
      </c>
      <c r="F147" s="16" t="s">
        <v>3582</v>
      </c>
      <c r="G147" s="3">
        <v>0</v>
      </c>
    </row>
    <row r="148" spans="1:7" ht="12.75">
      <c r="A148" s="16" t="s">
        <v>2674</v>
      </c>
      <c r="B148" s="16">
        <v>49</v>
      </c>
      <c r="C148" s="16" t="s">
        <v>3783</v>
      </c>
      <c r="D148" s="16" t="s">
        <v>3783</v>
      </c>
      <c r="E148" s="16" t="s">
        <v>3784</v>
      </c>
      <c r="F148" s="16" t="s">
        <v>3584</v>
      </c>
      <c r="G148" s="3">
        <v>2637428.08</v>
      </c>
    </row>
    <row r="149" spans="1:7" ht="12.75">
      <c r="A149" s="16" t="s">
        <v>2674</v>
      </c>
      <c r="B149" s="16">
        <v>49</v>
      </c>
      <c r="C149" s="16" t="s">
        <v>3783</v>
      </c>
      <c r="D149" s="16" t="s">
        <v>3783</v>
      </c>
      <c r="E149" s="16" t="s">
        <v>3784</v>
      </c>
      <c r="F149" s="16" t="s">
        <v>3585</v>
      </c>
      <c r="G149" s="3">
        <v>3698750.1399999997</v>
      </c>
    </row>
    <row r="150" spans="1:7" ht="12.75">
      <c r="A150" s="16" t="s">
        <v>2674</v>
      </c>
      <c r="B150" s="16">
        <v>49</v>
      </c>
      <c r="C150" s="16" t="s">
        <v>3783</v>
      </c>
      <c r="D150" s="16" t="s">
        <v>3783</v>
      </c>
      <c r="E150" s="16" t="s">
        <v>3784</v>
      </c>
      <c r="F150" s="16" t="s">
        <v>3587</v>
      </c>
      <c r="G150" s="3">
        <v>0</v>
      </c>
    </row>
    <row r="151" spans="1:7" ht="12.75">
      <c r="A151" s="16" t="s">
        <v>2674</v>
      </c>
      <c r="B151" s="16">
        <v>49</v>
      </c>
      <c r="C151" s="16" t="s">
        <v>3783</v>
      </c>
      <c r="D151" s="16" t="s">
        <v>3783</v>
      </c>
      <c r="E151" s="16" t="s">
        <v>3784</v>
      </c>
      <c r="F151" s="16" t="s">
        <v>3589</v>
      </c>
      <c r="G151" s="3">
        <v>0</v>
      </c>
    </row>
    <row r="152" spans="1:7" ht="12.75">
      <c r="A152" s="16" t="s">
        <v>2674</v>
      </c>
      <c r="B152" s="16">
        <v>49</v>
      </c>
      <c r="C152" s="16" t="s">
        <v>3783</v>
      </c>
      <c r="D152" s="16" t="s">
        <v>3783</v>
      </c>
      <c r="E152" s="16" t="s">
        <v>3784</v>
      </c>
      <c r="F152" s="16" t="s">
        <v>3590</v>
      </c>
      <c r="G152" s="3">
        <v>926916.52</v>
      </c>
    </row>
    <row r="153" spans="1:7" ht="12.75">
      <c r="A153" s="16" t="s">
        <v>2674</v>
      </c>
      <c r="B153" s="16">
        <v>49</v>
      </c>
      <c r="C153" s="16" t="s">
        <v>3783</v>
      </c>
      <c r="D153" s="16" t="s">
        <v>3785</v>
      </c>
      <c r="E153" s="16" t="s">
        <v>3784</v>
      </c>
      <c r="F153" s="16" t="s">
        <v>3572</v>
      </c>
      <c r="G153" s="3">
        <v>0</v>
      </c>
    </row>
    <row r="154" spans="1:7" ht="12.75">
      <c r="A154" s="16" t="s">
        <v>2674</v>
      </c>
      <c r="B154" s="16">
        <v>49</v>
      </c>
      <c r="C154" s="16" t="s">
        <v>3783</v>
      </c>
      <c r="D154" s="16" t="s">
        <v>3785</v>
      </c>
      <c r="E154" s="16" t="s">
        <v>3784</v>
      </c>
      <c r="F154" s="16" t="s">
        <v>3576</v>
      </c>
      <c r="G154" s="3">
        <v>0</v>
      </c>
    </row>
    <row r="155" spans="1:7" ht="12.75">
      <c r="A155" s="16" t="s">
        <v>2674</v>
      </c>
      <c r="B155" s="16">
        <v>49</v>
      </c>
      <c r="C155" s="16" t="s">
        <v>3783</v>
      </c>
      <c r="D155" s="16" t="s">
        <v>3785</v>
      </c>
      <c r="E155" s="16" t="s">
        <v>3784</v>
      </c>
      <c r="F155" s="16" t="s">
        <v>3578</v>
      </c>
      <c r="G155" s="3">
        <v>713933.33</v>
      </c>
    </row>
    <row r="156" spans="1:7" ht="12.75">
      <c r="A156" s="16" t="s">
        <v>2674</v>
      </c>
      <c r="B156" s="16">
        <v>49</v>
      </c>
      <c r="C156" s="16" t="s">
        <v>3783</v>
      </c>
      <c r="D156" s="16" t="s">
        <v>3785</v>
      </c>
      <c r="E156" s="16" t="s">
        <v>3784</v>
      </c>
      <c r="F156" s="16" t="s">
        <v>3580</v>
      </c>
      <c r="G156" s="3">
        <v>1584011.65</v>
      </c>
    </row>
    <row r="157" spans="1:7" ht="12.75">
      <c r="A157" s="16" t="s">
        <v>2674</v>
      </c>
      <c r="B157" s="16">
        <v>49</v>
      </c>
      <c r="C157" s="16" t="s">
        <v>3783</v>
      </c>
      <c r="D157" s="16" t="s">
        <v>3785</v>
      </c>
      <c r="E157" s="16" t="s">
        <v>3784</v>
      </c>
      <c r="F157" s="16" t="s">
        <v>3581</v>
      </c>
      <c r="G157" s="3">
        <v>334160.6</v>
      </c>
    </row>
    <row r="158" spans="1:7" ht="12.75">
      <c r="A158" s="16" t="s">
        <v>2674</v>
      </c>
      <c r="B158" s="16">
        <v>49</v>
      </c>
      <c r="C158" s="16" t="s">
        <v>3783</v>
      </c>
      <c r="D158" s="16" t="s">
        <v>3785</v>
      </c>
      <c r="E158" s="16" t="s">
        <v>3784</v>
      </c>
      <c r="F158" s="16" t="s">
        <v>3582</v>
      </c>
      <c r="G158" s="3">
        <v>0</v>
      </c>
    </row>
    <row r="159" spans="1:7" ht="12.75">
      <c r="A159" s="16" t="s">
        <v>2674</v>
      </c>
      <c r="B159" s="16">
        <v>49</v>
      </c>
      <c r="C159" s="16" t="s">
        <v>3783</v>
      </c>
      <c r="D159" s="16" t="s">
        <v>3785</v>
      </c>
      <c r="E159" s="16" t="s">
        <v>3784</v>
      </c>
      <c r="F159" s="16" t="s">
        <v>3584</v>
      </c>
      <c r="G159" s="3">
        <v>3818375.75</v>
      </c>
    </row>
    <row r="160" spans="1:7" ht="12.75">
      <c r="A160" s="16" t="s">
        <v>2674</v>
      </c>
      <c r="B160" s="16">
        <v>49</v>
      </c>
      <c r="C160" s="16" t="s">
        <v>3783</v>
      </c>
      <c r="D160" s="16" t="s">
        <v>3785</v>
      </c>
      <c r="E160" s="16" t="s">
        <v>3784</v>
      </c>
      <c r="F160" s="16" t="s">
        <v>3585</v>
      </c>
      <c r="G160" s="3">
        <v>12389386.48</v>
      </c>
    </row>
    <row r="161" spans="1:7" ht="12.75">
      <c r="A161" s="16" t="s">
        <v>2674</v>
      </c>
      <c r="B161" s="16">
        <v>49</v>
      </c>
      <c r="C161" s="16" t="s">
        <v>3783</v>
      </c>
      <c r="D161" s="16" t="s">
        <v>3785</v>
      </c>
      <c r="E161" s="16" t="s">
        <v>3784</v>
      </c>
      <c r="F161" s="16" t="s">
        <v>3587</v>
      </c>
      <c r="G161" s="3">
        <v>0</v>
      </c>
    </row>
    <row r="162" spans="1:7" ht="12.75">
      <c r="A162" s="16" t="s">
        <v>2674</v>
      </c>
      <c r="B162" s="16">
        <v>49</v>
      </c>
      <c r="C162" s="16" t="s">
        <v>3783</v>
      </c>
      <c r="D162" s="16" t="s">
        <v>3785</v>
      </c>
      <c r="E162" s="16" t="s">
        <v>3784</v>
      </c>
      <c r="F162" s="16" t="s">
        <v>3589</v>
      </c>
      <c r="G162" s="3">
        <v>3405664.6199999996</v>
      </c>
    </row>
    <row r="163" spans="1:7" ht="12.75">
      <c r="A163" s="16" t="s">
        <v>2674</v>
      </c>
      <c r="B163" s="16">
        <v>49</v>
      </c>
      <c r="C163" s="16" t="s">
        <v>3783</v>
      </c>
      <c r="D163" s="16" t="s">
        <v>3785</v>
      </c>
      <c r="E163" s="16" t="s">
        <v>3784</v>
      </c>
      <c r="F163" s="16" t="s">
        <v>3590</v>
      </c>
      <c r="G163" s="3">
        <v>2874659.16</v>
      </c>
    </row>
    <row r="164" spans="1:7" ht="12.75">
      <c r="A164" s="16" t="s">
        <v>2674</v>
      </c>
      <c r="B164" s="16">
        <v>50</v>
      </c>
      <c r="C164" s="16" t="s">
        <v>3783</v>
      </c>
      <c r="D164" s="16" t="s">
        <v>3783</v>
      </c>
      <c r="E164" s="16" t="s">
        <v>3784</v>
      </c>
      <c r="F164" s="16" t="s">
        <v>3572</v>
      </c>
      <c r="G164" s="3">
        <f>15285603.53-G176</f>
        <v>15013175.229999999</v>
      </c>
    </row>
    <row r="165" spans="1:7" ht="12.75">
      <c r="A165" s="16" t="s">
        <v>2674</v>
      </c>
      <c r="B165" s="16">
        <v>50</v>
      </c>
      <c r="C165" s="16" t="s">
        <v>3783</v>
      </c>
      <c r="D165" s="16" t="s">
        <v>3783</v>
      </c>
      <c r="E165" s="16" t="s">
        <v>3784</v>
      </c>
      <c r="F165" s="16" t="s">
        <v>3575</v>
      </c>
      <c r="G165" s="3">
        <v>0</v>
      </c>
    </row>
    <row r="166" spans="1:7" ht="12.75">
      <c r="A166" s="16" t="s">
        <v>2674</v>
      </c>
      <c r="B166" s="16">
        <v>50</v>
      </c>
      <c r="C166" s="16" t="s">
        <v>3783</v>
      </c>
      <c r="D166" s="16" t="s">
        <v>3783</v>
      </c>
      <c r="E166" s="16" t="s">
        <v>3784</v>
      </c>
      <c r="F166" s="16" t="s">
        <v>3576</v>
      </c>
      <c r="G166" s="3">
        <v>0</v>
      </c>
    </row>
    <row r="167" spans="1:7" ht="12.75">
      <c r="A167" s="16" t="s">
        <v>2674</v>
      </c>
      <c r="B167" s="16">
        <v>50</v>
      </c>
      <c r="C167" s="16" t="s">
        <v>3783</v>
      </c>
      <c r="D167" s="16" t="s">
        <v>3783</v>
      </c>
      <c r="E167" s="16" t="s">
        <v>3784</v>
      </c>
      <c r="F167" s="16" t="s">
        <v>3578</v>
      </c>
      <c r="G167" s="3">
        <v>0</v>
      </c>
    </row>
    <row r="168" spans="1:7" ht="12.75">
      <c r="A168" s="16" t="s">
        <v>2674</v>
      </c>
      <c r="B168" s="16">
        <v>50</v>
      </c>
      <c r="C168" s="16" t="s">
        <v>3783</v>
      </c>
      <c r="D168" s="16" t="s">
        <v>3783</v>
      </c>
      <c r="E168" s="16" t="s">
        <v>3784</v>
      </c>
      <c r="F168" s="16" t="s">
        <v>3580</v>
      </c>
      <c r="G168" s="3">
        <v>0</v>
      </c>
    </row>
    <row r="169" spans="1:7" ht="12.75">
      <c r="A169" s="16" t="s">
        <v>2674</v>
      </c>
      <c r="B169" s="16">
        <v>50</v>
      </c>
      <c r="C169" s="16" t="s">
        <v>3783</v>
      </c>
      <c r="D169" s="16" t="s">
        <v>3783</v>
      </c>
      <c r="E169" s="16" t="s">
        <v>3784</v>
      </c>
      <c r="F169" s="16" t="s">
        <v>3581</v>
      </c>
      <c r="G169" s="3">
        <v>0</v>
      </c>
    </row>
    <row r="170" spans="1:7" ht="12.75">
      <c r="A170" s="16" t="s">
        <v>2674</v>
      </c>
      <c r="B170" s="16">
        <v>50</v>
      </c>
      <c r="C170" s="16" t="s">
        <v>3783</v>
      </c>
      <c r="D170" s="16" t="s">
        <v>3783</v>
      </c>
      <c r="E170" s="16" t="s">
        <v>3784</v>
      </c>
      <c r="F170" s="16" t="s">
        <v>3582</v>
      </c>
      <c r="G170" s="3">
        <v>0</v>
      </c>
    </row>
    <row r="171" spans="1:7" ht="12.75">
      <c r="A171" s="16" t="s">
        <v>2674</v>
      </c>
      <c r="B171" s="16">
        <v>50</v>
      </c>
      <c r="C171" s="16" t="s">
        <v>3783</v>
      </c>
      <c r="D171" s="16" t="s">
        <v>3783</v>
      </c>
      <c r="E171" s="16" t="s">
        <v>3784</v>
      </c>
      <c r="F171" s="16" t="s">
        <v>3584</v>
      </c>
      <c r="G171" s="3">
        <v>0</v>
      </c>
    </row>
    <row r="172" spans="1:7" ht="12.75">
      <c r="A172" s="16" t="s">
        <v>2674</v>
      </c>
      <c r="B172" s="16">
        <v>50</v>
      </c>
      <c r="C172" s="16" t="s">
        <v>3783</v>
      </c>
      <c r="D172" s="16" t="s">
        <v>3783</v>
      </c>
      <c r="E172" s="16" t="s">
        <v>3784</v>
      </c>
      <c r="F172" s="16" t="s">
        <v>3585</v>
      </c>
      <c r="G172" s="3">
        <v>0</v>
      </c>
    </row>
    <row r="173" spans="1:7" ht="12.75">
      <c r="A173" s="16" t="s">
        <v>2674</v>
      </c>
      <c r="B173" s="16">
        <v>50</v>
      </c>
      <c r="C173" s="16" t="s">
        <v>3783</v>
      </c>
      <c r="D173" s="16" t="s">
        <v>3783</v>
      </c>
      <c r="E173" s="16" t="s">
        <v>3784</v>
      </c>
      <c r="F173" s="16" t="s">
        <v>3587</v>
      </c>
      <c r="G173" s="3">
        <v>0</v>
      </c>
    </row>
    <row r="174" spans="1:7" ht="12.75">
      <c r="A174" s="16" t="s">
        <v>2674</v>
      </c>
      <c r="B174" s="16">
        <v>50</v>
      </c>
      <c r="C174" s="16" t="s">
        <v>3783</v>
      </c>
      <c r="D174" s="16" t="s">
        <v>3783</v>
      </c>
      <c r="E174" s="16" t="s">
        <v>3784</v>
      </c>
      <c r="F174" s="16" t="s">
        <v>3589</v>
      </c>
      <c r="G174" s="3">
        <v>0</v>
      </c>
    </row>
    <row r="175" spans="1:7" ht="12.75">
      <c r="A175" s="16" t="s">
        <v>2674</v>
      </c>
      <c r="B175" s="16">
        <v>50</v>
      </c>
      <c r="C175" s="16" t="s">
        <v>3783</v>
      </c>
      <c r="D175" s="16" t="s">
        <v>3783</v>
      </c>
      <c r="E175" s="16" t="s">
        <v>3784</v>
      </c>
      <c r="F175" s="16" t="s">
        <v>3590</v>
      </c>
      <c r="G175" s="3">
        <v>0</v>
      </c>
    </row>
    <row r="176" spans="1:7" ht="12.75">
      <c r="A176" s="16" t="s">
        <v>2674</v>
      </c>
      <c r="B176" s="16">
        <v>50</v>
      </c>
      <c r="C176" s="16" t="s">
        <v>3783</v>
      </c>
      <c r="D176" s="16" t="s">
        <v>3785</v>
      </c>
      <c r="E176" s="16" t="s">
        <v>3784</v>
      </c>
      <c r="F176" s="16" t="s">
        <v>3572</v>
      </c>
      <c r="G176" s="3">
        <v>272428.3</v>
      </c>
    </row>
    <row r="177" spans="1:7" ht="12.75">
      <c r="A177" s="16" t="s">
        <v>2674</v>
      </c>
      <c r="B177" s="16">
        <v>50</v>
      </c>
      <c r="C177" s="16" t="s">
        <v>3783</v>
      </c>
      <c r="D177" s="16" t="s">
        <v>3785</v>
      </c>
      <c r="E177" s="16" t="s">
        <v>3784</v>
      </c>
      <c r="F177" s="16" t="s">
        <v>3575</v>
      </c>
      <c r="G177" s="3">
        <v>0</v>
      </c>
    </row>
    <row r="178" spans="1:7" ht="12.75">
      <c r="A178" s="16" t="s">
        <v>2674</v>
      </c>
      <c r="B178" s="16">
        <v>50</v>
      </c>
      <c r="C178" s="16" t="s">
        <v>3783</v>
      </c>
      <c r="D178" s="16" t="s">
        <v>3785</v>
      </c>
      <c r="E178" s="16" t="s">
        <v>3784</v>
      </c>
      <c r="F178" s="16" t="s">
        <v>3576</v>
      </c>
      <c r="G178" s="3">
        <v>0</v>
      </c>
    </row>
    <row r="179" spans="1:7" ht="12.75">
      <c r="A179" s="16" t="s">
        <v>2674</v>
      </c>
      <c r="B179" s="16">
        <v>50</v>
      </c>
      <c r="C179" s="16" t="s">
        <v>3783</v>
      </c>
      <c r="D179" s="16" t="s">
        <v>3785</v>
      </c>
      <c r="E179" s="16" t="s">
        <v>3784</v>
      </c>
      <c r="F179" s="16" t="s">
        <v>3578</v>
      </c>
      <c r="G179" s="3">
        <v>0</v>
      </c>
    </row>
    <row r="180" spans="1:7" ht="12.75">
      <c r="A180" s="16" t="s">
        <v>2674</v>
      </c>
      <c r="B180" s="16">
        <v>50</v>
      </c>
      <c r="C180" s="16" t="s">
        <v>3783</v>
      </c>
      <c r="D180" s="16" t="s">
        <v>3785</v>
      </c>
      <c r="E180" s="16" t="s">
        <v>3784</v>
      </c>
      <c r="F180" s="16" t="s">
        <v>3580</v>
      </c>
      <c r="G180" s="3">
        <v>0</v>
      </c>
    </row>
    <row r="181" spans="1:7" ht="12.75">
      <c r="A181" s="16" t="s">
        <v>2674</v>
      </c>
      <c r="B181" s="16">
        <v>50</v>
      </c>
      <c r="C181" s="16" t="s">
        <v>3783</v>
      </c>
      <c r="D181" s="16" t="s">
        <v>3785</v>
      </c>
      <c r="E181" s="16" t="s">
        <v>3784</v>
      </c>
      <c r="F181" s="16" t="s">
        <v>3581</v>
      </c>
      <c r="G181" s="3">
        <v>0</v>
      </c>
    </row>
    <row r="182" spans="1:7" ht="12.75">
      <c r="A182" s="16" t="s">
        <v>2674</v>
      </c>
      <c r="B182" s="16">
        <v>50</v>
      </c>
      <c r="C182" s="16" t="s">
        <v>3783</v>
      </c>
      <c r="D182" s="16" t="s">
        <v>3785</v>
      </c>
      <c r="E182" s="16" t="s">
        <v>3784</v>
      </c>
      <c r="F182" s="16" t="s">
        <v>3582</v>
      </c>
      <c r="G182" s="3">
        <v>0</v>
      </c>
    </row>
    <row r="183" spans="1:7" ht="12.75">
      <c r="A183" s="16" t="s">
        <v>2674</v>
      </c>
      <c r="B183" s="16">
        <v>50</v>
      </c>
      <c r="C183" s="16" t="s">
        <v>3783</v>
      </c>
      <c r="D183" s="16" t="s">
        <v>3785</v>
      </c>
      <c r="E183" s="16" t="s">
        <v>3784</v>
      </c>
      <c r="F183" s="16" t="s">
        <v>3584</v>
      </c>
      <c r="G183" s="3">
        <v>0</v>
      </c>
    </row>
    <row r="184" spans="1:7" ht="12.75">
      <c r="A184" s="16" t="s">
        <v>2674</v>
      </c>
      <c r="B184" s="16">
        <v>50</v>
      </c>
      <c r="C184" s="16" t="s">
        <v>3783</v>
      </c>
      <c r="D184" s="16" t="s">
        <v>3785</v>
      </c>
      <c r="E184" s="16" t="s">
        <v>3784</v>
      </c>
      <c r="F184" s="16" t="s">
        <v>3585</v>
      </c>
      <c r="G184" s="3">
        <v>0</v>
      </c>
    </row>
    <row r="185" spans="1:7" ht="12.75">
      <c r="A185" s="16" t="s">
        <v>2674</v>
      </c>
      <c r="B185" s="16">
        <v>50</v>
      </c>
      <c r="C185" s="16" t="s">
        <v>3783</v>
      </c>
      <c r="D185" s="16" t="s">
        <v>3785</v>
      </c>
      <c r="E185" s="16" t="s">
        <v>3784</v>
      </c>
      <c r="F185" s="16" t="s">
        <v>3587</v>
      </c>
      <c r="G185" s="3">
        <v>0</v>
      </c>
    </row>
    <row r="186" spans="1:7" ht="12.75">
      <c r="A186" s="16" t="s">
        <v>2674</v>
      </c>
      <c r="B186" s="16">
        <v>50</v>
      </c>
      <c r="C186" s="16" t="s">
        <v>3783</v>
      </c>
      <c r="D186" s="16" t="s">
        <v>3785</v>
      </c>
      <c r="E186" s="16" t="s">
        <v>3784</v>
      </c>
      <c r="F186" s="16" t="s">
        <v>3589</v>
      </c>
      <c r="G186" s="3">
        <v>0</v>
      </c>
    </row>
    <row r="187" spans="1:7" ht="12.75">
      <c r="A187" s="16" t="s">
        <v>2674</v>
      </c>
      <c r="B187" s="16">
        <v>50</v>
      </c>
      <c r="C187" s="16" t="s">
        <v>3783</v>
      </c>
      <c r="D187" s="16" t="s">
        <v>3785</v>
      </c>
      <c r="E187" s="16" t="s">
        <v>3784</v>
      </c>
      <c r="F187" s="16" t="s">
        <v>3590</v>
      </c>
      <c r="G187" s="3">
        <v>0</v>
      </c>
    </row>
    <row r="188" spans="1:7" ht="12.75">
      <c r="A188" s="16" t="s">
        <v>2674</v>
      </c>
      <c r="B188" s="16">
        <v>50</v>
      </c>
      <c r="C188" s="16" t="s">
        <v>3783</v>
      </c>
      <c r="D188" s="16" t="s">
        <v>3783</v>
      </c>
      <c r="E188" s="16" t="s">
        <v>3786</v>
      </c>
      <c r="F188" s="16" t="s">
        <v>3572</v>
      </c>
      <c r="G188" s="3">
        <v>0</v>
      </c>
    </row>
    <row r="189" spans="1:7" ht="12.75">
      <c r="A189" s="16" t="s">
        <v>2674</v>
      </c>
      <c r="B189" s="16">
        <v>50</v>
      </c>
      <c r="C189" s="16" t="s">
        <v>3783</v>
      </c>
      <c r="D189" s="16" t="s">
        <v>3783</v>
      </c>
      <c r="E189" s="16" t="s">
        <v>3786</v>
      </c>
      <c r="F189" s="16" t="s">
        <v>3575</v>
      </c>
      <c r="G189" s="3">
        <v>0</v>
      </c>
    </row>
    <row r="190" spans="1:7" ht="12.75">
      <c r="A190" s="16" t="s">
        <v>2674</v>
      </c>
      <c r="B190" s="16">
        <v>50</v>
      </c>
      <c r="C190" s="16" t="s">
        <v>3783</v>
      </c>
      <c r="D190" s="16" t="s">
        <v>3783</v>
      </c>
      <c r="E190" s="16" t="s">
        <v>3786</v>
      </c>
      <c r="F190" s="16" t="s">
        <v>3576</v>
      </c>
      <c r="G190" s="3">
        <v>0</v>
      </c>
    </row>
    <row r="191" spans="1:7" ht="12.75">
      <c r="A191" s="16" t="s">
        <v>2674</v>
      </c>
      <c r="B191" s="16">
        <v>50</v>
      </c>
      <c r="C191" s="16" t="s">
        <v>3783</v>
      </c>
      <c r="D191" s="16" t="s">
        <v>3783</v>
      </c>
      <c r="E191" s="16" t="s">
        <v>3786</v>
      </c>
      <c r="F191" s="16" t="s">
        <v>3578</v>
      </c>
      <c r="G191" s="3">
        <v>0</v>
      </c>
    </row>
    <row r="192" spans="1:7" ht="12.75">
      <c r="A192" s="16" t="s">
        <v>2674</v>
      </c>
      <c r="B192" s="16">
        <v>50</v>
      </c>
      <c r="C192" s="16" t="s">
        <v>3783</v>
      </c>
      <c r="D192" s="16" t="s">
        <v>3783</v>
      </c>
      <c r="E192" s="16" t="s">
        <v>3786</v>
      </c>
      <c r="F192" s="16" t="s">
        <v>3580</v>
      </c>
      <c r="G192" s="3">
        <v>0</v>
      </c>
    </row>
    <row r="193" spans="1:7" ht="12.75">
      <c r="A193" s="16" t="s">
        <v>2674</v>
      </c>
      <c r="B193" s="16">
        <v>50</v>
      </c>
      <c r="C193" s="16" t="s">
        <v>3783</v>
      </c>
      <c r="D193" s="16" t="s">
        <v>3783</v>
      </c>
      <c r="E193" s="16" t="s">
        <v>3786</v>
      </c>
      <c r="F193" s="16" t="s">
        <v>3581</v>
      </c>
      <c r="G193" s="3">
        <v>0</v>
      </c>
    </row>
    <row r="194" spans="1:7" ht="12.75">
      <c r="A194" s="16" t="s">
        <v>2674</v>
      </c>
      <c r="B194" s="16">
        <v>50</v>
      </c>
      <c r="C194" s="16" t="s">
        <v>3783</v>
      </c>
      <c r="D194" s="16" t="s">
        <v>3783</v>
      </c>
      <c r="E194" s="16" t="s">
        <v>3786</v>
      </c>
      <c r="F194" s="16" t="s">
        <v>3582</v>
      </c>
      <c r="G194" s="3">
        <v>0</v>
      </c>
    </row>
    <row r="195" spans="1:7" ht="12.75">
      <c r="A195" s="16" t="s">
        <v>2674</v>
      </c>
      <c r="B195" s="16">
        <v>50</v>
      </c>
      <c r="C195" s="16" t="s">
        <v>3783</v>
      </c>
      <c r="D195" s="16" t="s">
        <v>3783</v>
      </c>
      <c r="E195" s="16" t="s">
        <v>3786</v>
      </c>
      <c r="F195" s="16" t="s">
        <v>3584</v>
      </c>
      <c r="G195" s="3">
        <v>0</v>
      </c>
    </row>
    <row r="196" spans="1:7" ht="12.75">
      <c r="A196" s="16" t="s">
        <v>2674</v>
      </c>
      <c r="B196" s="16">
        <v>50</v>
      </c>
      <c r="C196" s="16" t="s">
        <v>3783</v>
      </c>
      <c r="D196" s="16" t="s">
        <v>3783</v>
      </c>
      <c r="E196" s="16" t="s">
        <v>3786</v>
      </c>
      <c r="F196" s="16" t="s">
        <v>3585</v>
      </c>
      <c r="G196" s="3">
        <v>0</v>
      </c>
    </row>
    <row r="197" spans="1:7" ht="12.75">
      <c r="A197" s="16" t="s">
        <v>2674</v>
      </c>
      <c r="B197" s="16">
        <v>50</v>
      </c>
      <c r="C197" s="16" t="s">
        <v>3783</v>
      </c>
      <c r="D197" s="16" t="s">
        <v>3783</v>
      </c>
      <c r="E197" s="16" t="s">
        <v>3786</v>
      </c>
      <c r="F197" s="16" t="s">
        <v>3587</v>
      </c>
      <c r="G197" s="3">
        <v>0</v>
      </c>
    </row>
    <row r="198" spans="1:7" ht="12.75">
      <c r="A198" s="16" t="s">
        <v>2674</v>
      </c>
      <c r="B198" s="16">
        <v>50</v>
      </c>
      <c r="C198" s="16" t="s">
        <v>3783</v>
      </c>
      <c r="D198" s="16" t="s">
        <v>3783</v>
      </c>
      <c r="E198" s="16" t="s">
        <v>3786</v>
      </c>
      <c r="F198" s="16" t="s">
        <v>3589</v>
      </c>
      <c r="G198" s="3">
        <v>0</v>
      </c>
    </row>
    <row r="199" spans="1:7" ht="12.75">
      <c r="A199" s="16" t="s">
        <v>2674</v>
      </c>
      <c r="B199" s="16">
        <v>50</v>
      </c>
      <c r="C199" s="16" t="s">
        <v>3783</v>
      </c>
      <c r="D199" s="16" t="s">
        <v>3783</v>
      </c>
      <c r="E199" s="16" t="s">
        <v>3786</v>
      </c>
      <c r="F199" s="16" t="s">
        <v>3590</v>
      </c>
      <c r="G199" s="3">
        <v>0</v>
      </c>
    </row>
    <row r="200" spans="1:7" ht="12.75">
      <c r="A200" s="16" t="s">
        <v>2674</v>
      </c>
      <c r="B200" s="16">
        <v>50</v>
      </c>
      <c r="C200" s="16" t="s">
        <v>3783</v>
      </c>
      <c r="D200" s="16" t="s">
        <v>3785</v>
      </c>
      <c r="E200" s="16" t="s">
        <v>3786</v>
      </c>
      <c r="F200" s="16" t="s">
        <v>3572</v>
      </c>
      <c r="G200" s="3">
        <v>0</v>
      </c>
    </row>
    <row r="201" spans="1:7" ht="12.75">
      <c r="A201" s="16" t="s">
        <v>2674</v>
      </c>
      <c r="B201" s="16">
        <v>50</v>
      </c>
      <c r="C201" s="16" t="s">
        <v>3783</v>
      </c>
      <c r="D201" s="16" t="s">
        <v>3785</v>
      </c>
      <c r="E201" s="16" t="s">
        <v>3786</v>
      </c>
      <c r="F201" s="16" t="s">
        <v>3575</v>
      </c>
      <c r="G201" s="3">
        <v>0</v>
      </c>
    </row>
    <row r="202" spans="1:7" ht="12.75">
      <c r="A202" s="16" t="s">
        <v>2674</v>
      </c>
      <c r="B202" s="16">
        <v>50</v>
      </c>
      <c r="C202" s="16" t="s">
        <v>3783</v>
      </c>
      <c r="D202" s="16" t="s">
        <v>3785</v>
      </c>
      <c r="E202" s="16" t="s">
        <v>3786</v>
      </c>
      <c r="F202" s="16" t="s">
        <v>3576</v>
      </c>
      <c r="G202" s="3">
        <v>0</v>
      </c>
    </row>
    <row r="203" spans="1:7" ht="12.75">
      <c r="A203" s="16" t="s">
        <v>2674</v>
      </c>
      <c r="B203" s="16">
        <v>50</v>
      </c>
      <c r="C203" s="16" t="s">
        <v>3783</v>
      </c>
      <c r="D203" s="16" t="s">
        <v>3785</v>
      </c>
      <c r="E203" s="16" t="s">
        <v>3786</v>
      </c>
      <c r="F203" s="16" t="s">
        <v>3578</v>
      </c>
      <c r="G203" s="3">
        <v>0</v>
      </c>
    </row>
    <row r="204" spans="1:7" ht="12.75">
      <c r="A204" s="16" t="s">
        <v>2674</v>
      </c>
      <c r="B204" s="16">
        <v>50</v>
      </c>
      <c r="C204" s="16" t="s">
        <v>3783</v>
      </c>
      <c r="D204" s="16" t="s">
        <v>3785</v>
      </c>
      <c r="E204" s="16" t="s">
        <v>3786</v>
      </c>
      <c r="F204" s="16" t="s">
        <v>3580</v>
      </c>
      <c r="G204" s="3">
        <v>0</v>
      </c>
    </row>
    <row r="205" spans="1:7" ht="12.75">
      <c r="A205" s="16" t="s">
        <v>2674</v>
      </c>
      <c r="B205" s="16">
        <v>50</v>
      </c>
      <c r="C205" s="16" t="s">
        <v>3783</v>
      </c>
      <c r="D205" s="16" t="s">
        <v>3785</v>
      </c>
      <c r="E205" s="16" t="s">
        <v>3786</v>
      </c>
      <c r="F205" s="16" t="s">
        <v>3581</v>
      </c>
      <c r="G205" s="3">
        <v>0</v>
      </c>
    </row>
    <row r="206" spans="1:7" ht="12.75">
      <c r="A206" s="16" t="s">
        <v>2674</v>
      </c>
      <c r="B206" s="16">
        <v>50</v>
      </c>
      <c r="C206" s="16" t="s">
        <v>3783</v>
      </c>
      <c r="D206" s="16" t="s">
        <v>3785</v>
      </c>
      <c r="E206" s="16" t="s">
        <v>3786</v>
      </c>
      <c r="F206" s="16" t="s">
        <v>3582</v>
      </c>
      <c r="G206" s="3">
        <v>0</v>
      </c>
    </row>
    <row r="207" spans="1:7" ht="12.75">
      <c r="A207" s="16" t="s">
        <v>2674</v>
      </c>
      <c r="B207" s="16">
        <v>50</v>
      </c>
      <c r="C207" s="16" t="s">
        <v>3783</v>
      </c>
      <c r="D207" s="16" t="s">
        <v>3785</v>
      </c>
      <c r="E207" s="16" t="s">
        <v>3786</v>
      </c>
      <c r="F207" s="16" t="s">
        <v>3584</v>
      </c>
      <c r="G207" s="3">
        <v>0</v>
      </c>
    </row>
    <row r="208" spans="1:7" ht="12.75">
      <c r="A208" s="16" t="s">
        <v>2674</v>
      </c>
      <c r="B208" s="16">
        <v>50</v>
      </c>
      <c r="C208" s="16" t="s">
        <v>3783</v>
      </c>
      <c r="D208" s="16" t="s">
        <v>3785</v>
      </c>
      <c r="E208" s="16" t="s">
        <v>3786</v>
      </c>
      <c r="F208" s="16" t="s">
        <v>3585</v>
      </c>
      <c r="G208" s="3">
        <v>0</v>
      </c>
    </row>
    <row r="209" spans="1:7" ht="12.75">
      <c r="A209" s="16" t="s">
        <v>2674</v>
      </c>
      <c r="B209" s="16">
        <v>50</v>
      </c>
      <c r="C209" s="16" t="s">
        <v>3783</v>
      </c>
      <c r="D209" s="16" t="s">
        <v>3785</v>
      </c>
      <c r="E209" s="16" t="s">
        <v>3786</v>
      </c>
      <c r="F209" s="16" t="s">
        <v>3587</v>
      </c>
      <c r="G209" s="3">
        <v>0</v>
      </c>
    </row>
    <row r="210" spans="1:7" ht="12.75">
      <c r="A210" s="16" t="s">
        <v>2674</v>
      </c>
      <c r="B210" s="16">
        <v>50</v>
      </c>
      <c r="C210" s="16" t="s">
        <v>3783</v>
      </c>
      <c r="D210" s="16" t="s">
        <v>3785</v>
      </c>
      <c r="E210" s="16" t="s">
        <v>3786</v>
      </c>
      <c r="F210" s="16" t="s">
        <v>3589</v>
      </c>
      <c r="G210" s="3">
        <v>0</v>
      </c>
    </row>
    <row r="211" spans="1:7" ht="12.75">
      <c r="A211" s="16" t="s">
        <v>2674</v>
      </c>
      <c r="B211" s="16">
        <v>50</v>
      </c>
      <c r="C211" s="16" t="s">
        <v>3783</v>
      </c>
      <c r="D211" s="16" t="s">
        <v>3785</v>
      </c>
      <c r="E211" s="16" t="s">
        <v>3786</v>
      </c>
      <c r="F211" s="16" t="s">
        <v>3590</v>
      </c>
      <c r="G211" s="3">
        <v>0</v>
      </c>
    </row>
    <row r="212" spans="1:7" ht="12.75">
      <c r="A212" s="16" t="s">
        <v>2674</v>
      </c>
      <c r="B212" s="16">
        <v>51</v>
      </c>
      <c r="C212" s="16" t="s">
        <v>3783</v>
      </c>
      <c r="D212" s="16" t="s">
        <v>3789</v>
      </c>
      <c r="E212" s="16" t="s">
        <v>3784</v>
      </c>
      <c r="F212" s="16" t="s">
        <v>3572</v>
      </c>
      <c r="G212" s="3">
        <v>23682652.72</v>
      </c>
    </row>
    <row r="213" spans="1:7" ht="12.75">
      <c r="A213" s="16" t="s">
        <v>2674</v>
      </c>
      <c r="B213" s="16">
        <v>51</v>
      </c>
      <c r="C213" s="16" t="s">
        <v>3783</v>
      </c>
      <c r="D213" s="16" t="s">
        <v>3789</v>
      </c>
      <c r="E213" s="16" t="s">
        <v>3784</v>
      </c>
      <c r="F213" s="16" t="s">
        <v>3576</v>
      </c>
      <c r="G213" s="3">
        <v>0</v>
      </c>
    </row>
    <row r="214" spans="1:7" ht="12.75">
      <c r="A214" s="16" t="s">
        <v>2674</v>
      </c>
      <c r="B214" s="16">
        <v>51</v>
      </c>
      <c r="C214" s="16" t="s">
        <v>3783</v>
      </c>
      <c r="D214" s="16" t="s">
        <v>3789</v>
      </c>
      <c r="E214" s="16" t="s">
        <v>3784</v>
      </c>
      <c r="F214" s="16" t="s">
        <v>3578</v>
      </c>
      <c r="G214" s="3">
        <v>0</v>
      </c>
    </row>
    <row r="215" spans="1:7" ht="12.75">
      <c r="A215" s="16" t="s">
        <v>2674</v>
      </c>
      <c r="B215" s="16">
        <v>51</v>
      </c>
      <c r="C215" s="16" t="s">
        <v>3783</v>
      </c>
      <c r="D215" s="16" t="s">
        <v>3789</v>
      </c>
      <c r="E215" s="16" t="s">
        <v>3784</v>
      </c>
      <c r="F215" s="16" t="s">
        <v>3580</v>
      </c>
      <c r="G215" s="3">
        <v>1428828.37</v>
      </c>
    </row>
    <row r="216" spans="1:7" ht="12.75">
      <c r="A216" s="16" t="s">
        <v>2674</v>
      </c>
      <c r="B216" s="16">
        <v>51</v>
      </c>
      <c r="C216" s="16" t="s">
        <v>3783</v>
      </c>
      <c r="D216" s="16" t="s">
        <v>3789</v>
      </c>
      <c r="E216" s="16" t="s">
        <v>3784</v>
      </c>
      <c r="F216" s="16" t="s">
        <v>3581</v>
      </c>
      <c r="G216" s="3">
        <v>173538.53999999998</v>
      </c>
    </row>
    <row r="217" spans="1:7" ht="12.75">
      <c r="A217" s="16" t="s">
        <v>2674</v>
      </c>
      <c r="B217" s="16">
        <v>51</v>
      </c>
      <c r="C217" s="16" t="s">
        <v>3783</v>
      </c>
      <c r="D217" s="16" t="s">
        <v>3789</v>
      </c>
      <c r="E217" s="16" t="s">
        <v>3784</v>
      </c>
      <c r="F217" s="16" t="s">
        <v>3582</v>
      </c>
      <c r="G217" s="3">
        <v>0</v>
      </c>
    </row>
    <row r="218" spans="1:7" ht="12.75">
      <c r="A218" s="16" t="s">
        <v>2674</v>
      </c>
      <c r="B218" s="16">
        <v>51</v>
      </c>
      <c r="C218" s="16" t="s">
        <v>3783</v>
      </c>
      <c r="D218" s="16" t="s">
        <v>3789</v>
      </c>
      <c r="E218" s="16" t="s">
        <v>3784</v>
      </c>
      <c r="F218" s="16" t="s">
        <v>3584</v>
      </c>
      <c r="G218" s="3">
        <v>7162946.72</v>
      </c>
    </row>
    <row r="219" spans="1:7" ht="12.75">
      <c r="A219" s="16" t="s">
        <v>2674</v>
      </c>
      <c r="B219" s="16">
        <v>51</v>
      </c>
      <c r="C219" s="16" t="s">
        <v>3783</v>
      </c>
      <c r="D219" s="16" t="s">
        <v>3789</v>
      </c>
      <c r="E219" s="16" t="s">
        <v>3784</v>
      </c>
      <c r="F219" s="16" t="s">
        <v>3585</v>
      </c>
      <c r="G219" s="3">
        <v>0</v>
      </c>
    </row>
    <row r="220" spans="1:7" ht="12.75">
      <c r="A220" s="16" t="s">
        <v>2674</v>
      </c>
      <c r="B220" s="16">
        <v>51</v>
      </c>
      <c r="C220" s="16" t="s">
        <v>3783</v>
      </c>
      <c r="D220" s="16" t="s">
        <v>3789</v>
      </c>
      <c r="E220" s="16" t="s">
        <v>3784</v>
      </c>
      <c r="F220" s="16" t="s">
        <v>3587</v>
      </c>
      <c r="G220" s="3">
        <v>0</v>
      </c>
    </row>
    <row r="221" spans="1:7" ht="12.75">
      <c r="A221" s="16" t="s">
        <v>2674</v>
      </c>
      <c r="B221" s="16">
        <v>51</v>
      </c>
      <c r="C221" s="16" t="s">
        <v>3783</v>
      </c>
      <c r="D221" s="16" t="s">
        <v>3789</v>
      </c>
      <c r="E221" s="16" t="s">
        <v>3784</v>
      </c>
      <c r="F221" s="16" t="s">
        <v>3589</v>
      </c>
      <c r="G221" s="3">
        <v>70557.55</v>
      </c>
    </row>
    <row r="222" spans="1:7" ht="12.75">
      <c r="A222" s="16" t="s">
        <v>2674</v>
      </c>
      <c r="B222" s="16">
        <v>51</v>
      </c>
      <c r="C222" s="16" t="s">
        <v>3783</v>
      </c>
      <c r="D222" s="16" t="s">
        <v>3789</v>
      </c>
      <c r="E222" s="16" t="s">
        <v>3784</v>
      </c>
      <c r="F222" s="16" t="s">
        <v>3590</v>
      </c>
      <c r="G222" s="3">
        <v>0</v>
      </c>
    </row>
    <row r="223" spans="1:7" ht="12.75">
      <c r="A223" s="16" t="s">
        <v>2674</v>
      </c>
      <c r="B223" s="16">
        <v>52</v>
      </c>
      <c r="C223" s="16" t="s">
        <v>3783</v>
      </c>
      <c r="D223" s="16" t="s">
        <v>3783</v>
      </c>
      <c r="E223" s="16" t="s">
        <v>3784</v>
      </c>
      <c r="F223" s="16" t="s">
        <v>3572</v>
      </c>
      <c r="G223" s="3">
        <v>0</v>
      </c>
    </row>
    <row r="224" spans="1:7" ht="12.75">
      <c r="A224" s="16" t="s">
        <v>2674</v>
      </c>
      <c r="B224" s="16">
        <v>52</v>
      </c>
      <c r="C224" s="16" t="s">
        <v>3783</v>
      </c>
      <c r="D224" s="16" t="s">
        <v>3783</v>
      </c>
      <c r="E224" s="16" t="s">
        <v>3784</v>
      </c>
      <c r="F224" s="16" t="s">
        <v>3576</v>
      </c>
      <c r="G224" s="3">
        <v>0</v>
      </c>
    </row>
    <row r="225" spans="1:7" ht="12.75">
      <c r="A225" s="16" t="s">
        <v>2674</v>
      </c>
      <c r="B225" s="16">
        <v>52</v>
      </c>
      <c r="C225" s="16" t="s">
        <v>3783</v>
      </c>
      <c r="D225" s="16" t="s">
        <v>3783</v>
      </c>
      <c r="E225" s="16" t="s">
        <v>3784</v>
      </c>
      <c r="F225" s="16" t="s">
        <v>3578</v>
      </c>
      <c r="G225" s="3">
        <v>5084890.46</v>
      </c>
    </row>
    <row r="226" spans="1:7" ht="12.75">
      <c r="A226" s="16" t="s">
        <v>2674</v>
      </c>
      <c r="B226" s="16">
        <v>52</v>
      </c>
      <c r="C226" s="16" t="s">
        <v>3783</v>
      </c>
      <c r="D226" s="16" t="s">
        <v>3783</v>
      </c>
      <c r="E226" s="16" t="s">
        <v>3784</v>
      </c>
      <c r="F226" s="16" t="s">
        <v>3580</v>
      </c>
      <c r="G226" s="3">
        <v>4721092.85</v>
      </c>
    </row>
    <row r="227" spans="1:7" ht="12.75">
      <c r="A227" s="16" t="s">
        <v>2674</v>
      </c>
      <c r="B227" s="16">
        <v>52</v>
      </c>
      <c r="C227" s="16" t="s">
        <v>3783</v>
      </c>
      <c r="D227" s="16" t="s">
        <v>3783</v>
      </c>
      <c r="E227" s="16" t="s">
        <v>3784</v>
      </c>
      <c r="F227" s="16" t="s">
        <v>3581</v>
      </c>
      <c r="G227" s="3">
        <v>0</v>
      </c>
    </row>
    <row r="228" spans="1:7" ht="12.75">
      <c r="A228" s="16" t="s">
        <v>2674</v>
      </c>
      <c r="B228" s="16">
        <v>52</v>
      </c>
      <c r="C228" s="16" t="s">
        <v>3783</v>
      </c>
      <c r="D228" s="16" t="s">
        <v>3783</v>
      </c>
      <c r="E228" s="16" t="s">
        <v>3784</v>
      </c>
      <c r="F228" s="16" t="s">
        <v>3582</v>
      </c>
      <c r="G228" s="3">
        <v>0</v>
      </c>
    </row>
    <row r="229" spans="1:7" ht="12.75">
      <c r="A229" s="16" t="s">
        <v>2674</v>
      </c>
      <c r="B229" s="16">
        <v>52</v>
      </c>
      <c r="C229" s="16" t="s">
        <v>3783</v>
      </c>
      <c r="D229" s="16" t="s">
        <v>3783</v>
      </c>
      <c r="E229" s="16" t="s">
        <v>3784</v>
      </c>
      <c r="F229" s="16" t="s">
        <v>3584</v>
      </c>
      <c r="G229" s="3">
        <v>0</v>
      </c>
    </row>
    <row r="230" spans="1:7" ht="12.75">
      <c r="A230" s="16" t="s">
        <v>2674</v>
      </c>
      <c r="B230" s="16">
        <v>52</v>
      </c>
      <c r="C230" s="16" t="s">
        <v>3783</v>
      </c>
      <c r="D230" s="16" t="s">
        <v>3783</v>
      </c>
      <c r="E230" s="16" t="s">
        <v>3784</v>
      </c>
      <c r="F230" s="16" t="s">
        <v>3585</v>
      </c>
      <c r="G230" s="3">
        <v>14745556.82</v>
      </c>
    </row>
    <row r="231" spans="1:7" ht="12.75">
      <c r="A231" s="16" t="s">
        <v>2674</v>
      </c>
      <c r="B231" s="16">
        <v>52</v>
      </c>
      <c r="C231" s="16" t="s">
        <v>3783</v>
      </c>
      <c r="D231" s="16" t="s">
        <v>3783</v>
      </c>
      <c r="E231" s="16" t="s">
        <v>3784</v>
      </c>
      <c r="F231" s="16" t="s">
        <v>3587</v>
      </c>
      <c r="G231" s="3">
        <v>0</v>
      </c>
    </row>
    <row r="232" spans="1:7" ht="12.75">
      <c r="A232" s="16" t="s">
        <v>2674</v>
      </c>
      <c r="B232" s="16">
        <v>52</v>
      </c>
      <c r="C232" s="16" t="s">
        <v>3783</v>
      </c>
      <c r="D232" s="16" t="s">
        <v>3783</v>
      </c>
      <c r="E232" s="16" t="s">
        <v>3784</v>
      </c>
      <c r="F232" s="16" t="s">
        <v>3589</v>
      </c>
      <c r="G232" s="3">
        <v>0</v>
      </c>
    </row>
    <row r="233" spans="1:7" ht="12.75">
      <c r="A233" s="16" t="s">
        <v>2674</v>
      </c>
      <c r="B233" s="16">
        <v>52</v>
      </c>
      <c r="C233" s="16" t="s">
        <v>3783</v>
      </c>
      <c r="D233" s="16" t="s">
        <v>3783</v>
      </c>
      <c r="E233" s="16" t="s">
        <v>3784</v>
      </c>
      <c r="F233" s="16" t="s">
        <v>3590</v>
      </c>
      <c r="G233" s="3">
        <v>8150832.75</v>
      </c>
    </row>
    <row r="234" spans="1:7" ht="12.75">
      <c r="A234" s="16" t="s">
        <v>2674</v>
      </c>
      <c r="B234" s="16">
        <v>52</v>
      </c>
      <c r="C234" s="16" t="s">
        <v>3783</v>
      </c>
      <c r="D234" s="16" t="s">
        <v>3785</v>
      </c>
      <c r="E234" s="16" t="s">
        <v>3784</v>
      </c>
      <c r="F234" s="16" t="s">
        <v>3572</v>
      </c>
      <c r="G234" s="3">
        <v>0</v>
      </c>
    </row>
    <row r="235" spans="1:7" ht="12.75">
      <c r="A235" s="16" t="s">
        <v>2674</v>
      </c>
      <c r="B235" s="16">
        <v>52</v>
      </c>
      <c r="C235" s="16" t="s">
        <v>3783</v>
      </c>
      <c r="D235" s="16" t="s">
        <v>3785</v>
      </c>
      <c r="E235" s="16" t="s">
        <v>3784</v>
      </c>
      <c r="F235" s="16" t="s">
        <v>3576</v>
      </c>
      <c r="G235" s="3">
        <v>0</v>
      </c>
    </row>
    <row r="236" spans="1:7" ht="12.75">
      <c r="A236" s="16" t="s">
        <v>2674</v>
      </c>
      <c r="B236" s="16">
        <v>52</v>
      </c>
      <c r="C236" s="16" t="s">
        <v>3783</v>
      </c>
      <c r="D236" s="16" t="s">
        <v>3785</v>
      </c>
      <c r="E236" s="16" t="s">
        <v>3784</v>
      </c>
      <c r="F236" s="16" t="s">
        <v>3578</v>
      </c>
      <c r="G236" s="3">
        <v>0</v>
      </c>
    </row>
    <row r="237" spans="1:7" ht="12.75">
      <c r="A237" s="16" t="s">
        <v>2674</v>
      </c>
      <c r="B237" s="16">
        <v>52</v>
      </c>
      <c r="C237" s="16" t="s">
        <v>3783</v>
      </c>
      <c r="D237" s="16" t="s">
        <v>3785</v>
      </c>
      <c r="E237" s="16" t="s">
        <v>3784</v>
      </c>
      <c r="F237" s="16" t="s">
        <v>3580</v>
      </c>
      <c r="G237" s="3">
        <v>0</v>
      </c>
    </row>
    <row r="238" spans="1:7" ht="12.75">
      <c r="A238" s="16" t="s">
        <v>2674</v>
      </c>
      <c r="B238" s="16">
        <v>52</v>
      </c>
      <c r="C238" s="16" t="s">
        <v>3783</v>
      </c>
      <c r="D238" s="16" t="s">
        <v>3785</v>
      </c>
      <c r="E238" s="16" t="s">
        <v>3784</v>
      </c>
      <c r="F238" s="16" t="s">
        <v>3581</v>
      </c>
      <c r="G238" s="3">
        <v>0</v>
      </c>
    </row>
    <row r="239" spans="1:7" ht="12.75">
      <c r="A239" s="16" t="s">
        <v>2674</v>
      </c>
      <c r="B239" s="16">
        <v>52</v>
      </c>
      <c r="C239" s="16" t="s">
        <v>3783</v>
      </c>
      <c r="D239" s="16" t="s">
        <v>3785</v>
      </c>
      <c r="E239" s="16" t="s">
        <v>3784</v>
      </c>
      <c r="F239" s="16" t="s">
        <v>3582</v>
      </c>
      <c r="G239" s="3">
        <v>0</v>
      </c>
    </row>
    <row r="240" spans="1:7" ht="12.75">
      <c r="A240" s="16" t="s">
        <v>2674</v>
      </c>
      <c r="B240" s="16">
        <v>52</v>
      </c>
      <c r="C240" s="16" t="s">
        <v>3783</v>
      </c>
      <c r="D240" s="16" t="s">
        <v>3785</v>
      </c>
      <c r="E240" s="16" t="s">
        <v>3784</v>
      </c>
      <c r="F240" s="16" t="s">
        <v>3584</v>
      </c>
      <c r="G240" s="3">
        <v>0</v>
      </c>
    </row>
    <row r="241" spans="1:7" ht="12.75">
      <c r="A241" s="16" t="s">
        <v>2674</v>
      </c>
      <c r="B241" s="16">
        <v>52</v>
      </c>
      <c r="C241" s="16" t="s">
        <v>3783</v>
      </c>
      <c r="D241" s="16" t="s">
        <v>3785</v>
      </c>
      <c r="E241" s="16" t="s">
        <v>3784</v>
      </c>
      <c r="F241" s="16" t="s">
        <v>3585</v>
      </c>
      <c r="G241" s="3">
        <v>0</v>
      </c>
    </row>
    <row r="242" spans="1:7" ht="12.75">
      <c r="A242" s="16" t="s">
        <v>2674</v>
      </c>
      <c r="B242" s="16">
        <v>52</v>
      </c>
      <c r="C242" s="16" t="s">
        <v>3783</v>
      </c>
      <c r="D242" s="16" t="s">
        <v>3785</v>
      </c>
      <c r="E242" s="16" t="s">
        <v>3784</v>
      </c>
      <c r="F242" s="16" t="s">
        <v>3587</v>
      </c>
      <c r="G242" s="3">
        <v>0</v>
      </c>
    </row>
    <row r="243" spans="1:7" ht="12.75">
      <c r="A243" s="16" t="s">
        <v>2674</v>
      </c>
      <c r="B243" s="16">
        <v>52</v>
      </c>
      <c r="C243" s="16" t="s">
        <v>3783</v>
      </c>
      <c r="D243" s="16" t="s">
        <v>3785</v>
      </c>
      <c r="E243" s="16" t="s">
        <v>3784</v>
      </c>
      <c r="F243" s="16" t="s">
        <v>3589</v>
      </c>
      <c r="G243" s="3">
        <v>0</v>
      </c>
    </row>
    <row r="244" spans="1:7" ht="12.75">
      <c r="A244" s="16" t="s">
        <v>2674</v>
      </c>
      <c r="B244" s="16">
        <v>52</v>
      </c>
      <c r="C244" s="16" t="s">
        <v>3783</v>
      </c>
      <c r="D244" s="16" t="s">
        <v>3785</v>
      </c>
      <c r="E244" s="16" t="s">
        <v>3784</v>
      </c>
      <c r="F244" s="16" t="s">
        <v>3590</v>
      </c>
      <c r="G244" s="3">
        <v>0</v>
      </c>
    </row>
    <row r="245" spans="1:7" ht="12.75">
      <c r="A245" s="16" t="s">
        <v>2674</v>
      </c>
      <c r="B245" s="16">
        <v>53</v>
      </c>
      <c r="C245" s="16" t="s">
        <v>3783</v>
      </c>
      <c r="D245" s="16" t="s">
        <v>3783</v>
      </c>
      <c r="E245" s="16" t="s">
        <v>3787</v>
      </c>
      <c r="F245" s="16" t="s">
        <v>3572</v>
      </c>
      <c r="G245" s="3">
        <v>0</v>
      </c>
    </row>
    <row r="246" spans="1:7" ht="12.75">
      <c r="A246" s="16" t="s">
        <v>2674</v>
      </c>
      <c r="B246" s="16">
        <v>53</v>
      </c>
      <c r="C246" s="16" t="s">
        <v>3783</v>
      </c>
      <c r="D246" s="16" t="s">
        <v>3783</v>
      </c>
      <c r="E246" s="16" t="s">
        <v>3787</v>
      </c>
      <c r="F246" s="16" t="s">
        <v>3575</v>
      </c>
      <c r="G246" s="3">
        <v>0</v>
      </c>
    </row>
    <row r="247" spans="1:7" ht="12.75">
      <c r="A247" s="16" t="s">
        <v>2674</v>
      </c>
      <c r="B247" s="16">
        <v>53</v>
      </c>
      <c r="C247" s="16" t="s">
        <v>3783</v>
      </c>
      <c r="D247" s="16" t="s">
        <v>3783</v>
      </c>
      <c r="E247" s="16" t="s">
        <v>3787</v>
      </c>
      <c r="F247" s="16" t="s">
        <v>3576</v>
      </c>
      <c r="G247" s="3">
        <v>0</v>
      </c>
    </row>
    <row r="248" spans="1:7" ht="12.75">
      <c r="A248" s="16" t="s">
        <v>2674</v>
      </c>
      <c r="B248" s="16">
        <v>53</v>
      </c>
      <c r="C248" s="16" t="s">
        <v>3783</v>
      </c>
      <c r="D248" s="16" t="s">
        <v>3783</v>
      </c>
      <c r="E248" s="16" t="s">
        <v>3787</v>
      </c>
      <c r="F248" s="16" t="s">
        <v>3578</v>
      </c>
      <c r="G248" s="3">
        <v>0</v>
      </c>
    </row>
    <row r="249" spans="1:7" ht="12.75">
      <c r="A249" s="16" t="s">
        <v>2674</v>
      </c>
      <c r="B249" s="16">
        <v>53</v>
      </c>
      <c r="C249" s="16" t="s">
        <v>3783</v>
      </c>
      <c r="D249" s="16" t="s">
        <v>3783</v>
      </c>
      <c r="E249" s="16" t="s">
        <v>3787</v>
      </c>
      <c r="F249" s="16" t="s">
        <v>3580</v>
      </c>
      <c r="G249" s="3">
        <v>2866823.77</v>
      </c>
    </row>
    <row r="250" spans="1:7" ht="12.75">
      <c r="A250" s="16" t="s">
        <v>2674</v>
      </c>
      <c r="B250" s="16">
        <v>53</v>
      </c>
      <c r="C250" s="16" t="s">
        <v>3783</v>
      </c>
      <c r="D250" s="16" t="s">
        <v>3783</v>
      </c>
      <c r="E250" s="16" t="s">
        <v>3787</v>
      </c>
      <c r="F250" s="16" t="s">
        <v>3581</v>
      </c>
      <c r="G250" s="3">
        <v>2715711.32</v>
      </c>
    </row>
    <row r="251" spans="1:7" ht="12.75">
      <c r="A251" s="16" t="s">
        <v>2674</v>
      </c>
      <c r="B251" s="16">
        <v>53</v>
      </c>
      <c r="C251" s="16" t="s">
        <v>3783</v>
      </c>
      <c r="D251" s="16" t="s">
        <v>3783</v>
      </c>
      <c r="E251" s="16" t="s">
        <v>3787</v>
      </c>
      <c r="F251" s="16" t="s">
        <v>3582</v>
      </c>
      <c r="G251" s="3">
        <v>0</v>
      </c>
    </row>
    <row r="252" spans="1:7" ht="12.75">
      <c r="A252" s="16" t="s">
        <v>2674</v>
      </c>
      <c r="B252" s="16">
        <v>53</v>
      </c>
      <c r="C252" s="16" t="s">
        <v>3783</v>
      </c>
      <c r="D252" s="16" t="s">
        <v>3783</v>
      </c>
      <c r="E252" s="16" t="s">
        <v>3787</v>
      </c>
      <c r="F252" s="16" t="s">
        <v>3584</v>
      </c>
      <c r="G252" s="3">
        <v>1210855.78</v>
      </c>
    </row>
    <row r="253" spans="1:7" ht="12.75">
      <c r="A253" s="16" t="s">
        <v>2674</v>
      </c>
      <c r="B253" s="16">
        <v>53</v>
      </c>
      <c r="C253" s="16" t="s">
        <v>3783</v>
      </c>
      <c r="D253" s="16" t="s">
        <v>3783</v>
      </c>
      <c r="E253" s="16" t="s">
        <v>3787</v>
      </c>
      <c r="F253" s="16" t="s">
        <v>3585</v>
      </c>
      <c r="G253" s="3">
        <v>293996.48</v>
      </c>
    </row>
    <row r="254" spans="1:7" ht="12.75">
      <c r="A254" s="16" t="s">
        <v>2674</v>
      </c>
      <c r="B254" s="16">
        <v>53</v>
      </c>
      <c r="C254" s="16" t="s">
        <v>3783</v>
      </c>
      <c r="D254" s="16" t="s">
        <v>3783</v>
      </c>
      <c r="E254" s="16" t="s">
        <v>3787</v>
      </c>
      <c r="F254" s="16" t="s">
        <v>3587</v>
      </c>
      <c r="G254" s="3">
        <v>0</v>
      </c>
    </row>
    <row r="255" spans="1:7" ht="12.75">
      <c r="A255" s="16" t="s">
        <v>2674</v>
      </c>
      <c r="B255" s="16">
        <v>53</v>
      </c>
      <c r="C255" s="16" t="s">
        <v>3783</v>
      </c>
      <c r="D255" s="16" t="s">
        <v>3783</v>
      </c>
      <c r="E255" s="16" t="s">
        <v>3787</v>
      </c>
      <c r="F255" s="16" t="s">
        <v>3589</v>
      </c>
      <c r="G255" s="3">
        <v>7079962.68</v>
      </c>
    </row>
    <row r="256" spans="1:7" ht="12.75">
      <c r="A256" s="16" t="s">
        <v>2674</v>
      </c>
      <c r="B256" s="16">
        <v>53</v>
      </c>
      <c r="C256" s="16" t="s">
        <v>3783</v>
      </c>
      <c r="D256" s="16" t="s">
        <v>3783</v>
      </c>
      <c r="E256" s="16" t="s">
        <v>3787</v>
      </c>
      <c r="F256" s="16" t="s">
        <v>3590</v>
      </c>
      <c r="G256" s="3">
        <v>4132803.08</v>
      </c>
    </row>
    <row r="257" spans="1:7" ht="12.75">
      <c r="A257" s="16" t="s">
        <v>2674</v>
      </c>
      <c r="B257" s="16">
        <v>53</v>
      </c>
      <c r="C257" s="16" t="s">
        <v>3783</v>
      </c>
      <c r="D257" s="16" t="s">
        <v>3785</v>
      </c>
      <c r="E257" s="16" t="s">
        <v>3787</v>
      </c>
      <c r="F257" s="16" t="s">
        <v>3572</v>
      </c>
      <c r="G257" s="3">
        <v>10191411.71</v>
      </c>
    </row>
    <row r="258" spans="1:7" ht="12.75">
      <c r="A258" s="16" t="s">
        <v>2674</v>
      </c>
      <c r="B258" s="16">
        <v>53</v>
      </c>
      <c r="C258" s="16" t="s">
        <v>3783</v>
      </c>
      <c r="D258" s="16" t="s">
        <v>3785</v>
      </c>
      <c r="E258" s="16" t="s">
        <v>3787</v>
      </c>
      <c r="F258" s="16" t="s">
        <v>3575</v>
      </c>
      <c r="G258" s="3">
        <v>2361154.4</v>
      </c>
    </row>
    <row r="259" spans="1:7" ht="12.75">
      <c r="A259" s="16" t="s">
        <v>2674</v>
      </c>
      <c r="B259" s="16">
        <v>53</v>
      </c>
      <c r="C259" s="16" t="s">
        <v>3783</v>
      </c>
      <c r="D259" s="16" t="s">
        <v>3785</v>
      </c>
      <c r="E259" s="16" t="s">
        <v>3787</v>
      </c>
      <c r="F259" s="16" t="s">
        <v>3576</v>
      </c>
      <c r="G259" s="3">
        <v>0</v>
      </c>
    </row>
    <row r="260" spans="1:7" ht="12.75">
      <c r="A260" s="16" t="s">
        <v>2674</v>
      </c>
      <c r="B260" s="16">
        <v>53</v>
      </c>
      <c r="C260" s="16" t="s">
        <v>3783</v>
      </c>
      <c r="D260" s="16" t="s">
        <v>3785</v>
      </c>
      <c r="E260" s="16" t="s">
        <v>3787</v>
      </c>
      <c r="F260" s="16" t="s">
        <v>3578</v>
      </c>
      <c r="G260" s="3">
        <v>5593809.03</v>
      </c>
    </row>
    <row r="261" spans="1:7" ht="12.75">
      <c r="A261" s="16" t="s">
        <v>2674</v>
      </c>
      <c r="B261" s="16">
        <v>53</v>
      </c>
      <c r="C261" s="16" t="s">
        <v>3783</v>
      </c>
      <c r="D261" s="16" t="s">
        <v>3785</v>
      </c>
      <c r="E261" s="16" t="s">
        <v>3787</v>
      </c>
      <c r="F261" s="16" t="s">
        <v>3580</v>
      </c>
      <c r="G261" s="3">
        <v>5333712.86</v>
      </c>
    </row>
    <row r="262" spans="1:7" ht="12.75">
      <c r="A262" s="16" t="s">
        <v>2674</v>
      </c>
      <c r="B262" s="16">
        <v>53</v>
      </c>
      <c r="C262" s="16" t="s">
        <v>3783</v>
      </c>
      <c r="D262" s="16" t="s">
        <v>3785</v>
      </c>
      <c r="E262" s="16" t="s">
        <v>3787</v>
      </c>
      <c r="F262" s="16" t="s">
        <v>3581</v>
      </c>
      <c r="G262" s="3">
        <v>8811388.32</v>
      </c>
    </row>
    <row r="263" spans="1:7" ht="12.75">
      <c r="A263" s="16" t="s">
        <v>2674</v>
      </c>
      <c r="B263" s="16">
        <v>53</v>
      </c>
      <c r="C263" s="16" t="s">
        <v>3783</v>
      </c>
      <c r="D263" s="16" t="s">
        <v>3785</v>
      </c>
      <c r="E263" s="16" t="s">
        <v>3787</v>
      </c>
      <c r="F263" s="16" t="s">
        <v>3582</v>
      </c>
      <c r="G263" s="3">
        <v>0</v>
      </c>
    </row>
    <row r="264" spans="1:7" ht="12.75">
      <c r="A264" s="16" t="s">
        <v>2674</v>
      </c>
      <c r="B264" s="16">
        <v>53</v>
      </c>
      <c r="C264" s="16" t="s">
        <v>3783</v>
      </c>
      <c r="D264" s="16" t="s">
        <v>3785</v>
      </c>
      <c r="E264" s="16" t="s">
        <v>3787</v>
      </c>
      <c r="F264" s="16" t="s">
        <v>3584</v>
      </c>
      <c r="G264" s="3">
        <v>5260701.96</v>
      </c>
    </row>
    <row r="265" spans="1:7" ht="12.75">
      <c r="A265" s="16" t="s">
        <v>2674</v>
      </c>
      <c r="B265" s="16">
        <v>53</v>
      </c>
      <c r="C265" s="16" t="s">
        <v>3783</v>
      </c>
      <c r="D265" s="16" t="s">
        <v>3785</v>
      </c>
      <c r="E265" s="16" t="s">
        <v>3787</v>
      </c>
      <c r="F265" s="16" t="s">
        <v>3585</v>
      </c>
      <c r="G265" s="3">
        <v>2168881.51</v>
      </c>
    </row>
    <row r="266" spans="1:7" ht="12.75">
      <c r="A266" s="16" t="s">
        <v>2674</v>
      </c>
      <c r="B266" s="16">
        <v>53</v>
      </c>
      <c r="C266" s="16" t="s">
        <v>3783</v>
      </c>
      <c r="D266" s="16" t="s">
        <v>3785</v>
      </c>
      <c r="E266" s="16" t="s">
        <v>3787</v>
      </c>
      <c r="F266" s="16" t="s">
        <v>3587</v>
      </c>
      <c r="G266" s="3">
        <v>0</v>
      </c>
    </row>
    <row r="267" spans="1:7" ht="12.75">
      <c r="A267" s="16" t="s">
        <v>2674</v>
      </c>
      <c r="B267" s="16">
        <v>53</v>
      </c>
      <c r="C267" s="16" t="s">
        <v>3783</v>
      </c>
      <c r="D267" s="16" t="s">
        <v>3785</v>
      </c>
      <c r="E267" s="16" t="s">
        <v>3787</v>
      </c>
      <c r="F267" s="16" t="s">
        <v>3589</v>
      </c>
      <c r="G267" s="3">
        <v>26594237.15</v>
      </c>
    </row>
    <row r="268" spans="1:7" ht="12.75">
      <c r="A268" s="16" t="s">
        <v>2674</v>
      </c>
      <c r="B268" s="16">
        <v>53</v>
      </c>
      <c r="C268" s="16" t="s">
        <v>3783</v>
      </c>
      <c r="D268" s="16" t="s">
        <v>3785</v>
      </c>
      <c r="E268" s="16" t="s">
        <v>3787</v>
      </c>
      <c r="F268" s="16" t="s">
        <v>3590</v>
      </c>
      <c r="G268" s="3">
        <v>3008510.0700000003</v>
      </c>
    </row>
    <row r="269" spans="1:7" ht="12.75">
      <c r="A269" s="16" t="s">
        <v>2674</v>
      </c>
      <c r="B269" s="16">
        <v>54</v>
      </c>
      <c r="C269" s="16" t="s">
        <v>3783</v>
      </c>
      <c r="D269" s="16" t="s">
        <v>3789</v>
      </c>
      <c r="E269" s="16" t="s">
        <v>3787</v>
      </c>
      <c r="F269" s="16" t="s">
        <v>3572</v>
      </c>
      <c r="G269" s="3">
        <f>21243385.31-G281</f>
        <v>17746387.7</v>
      </c>
    </row>
    <row r="270" spans="1:7" ht="12.75">
      <c r="A270" s="16" t="s">
        <v>2674</v>
      </c>
      <c r="B270" s="16">
        <v>54</v>
      </c>
      <c r="C270" s="16" t="s">
        <v>3783</v>
      </c>
      <c r="D270" s="16" t="s">
        <v>3789</v>
      </c>
      <c r="E270" s="16" t="s">
        <v>3787</v>
      </c>
      <c r="F270" s="16" t="s">
        <v>3575</v>
      </c>
      <c r="G270" s="3">
        <v>0</v>
      </c>
    </row>
    <row r="271" spans="1:7" ht="12.75">
      <c r="A271" s="16" t="s">
        <v>2674</v>
      </c>
      <c r="B271" s="16">
        <v>54</v>
      </c>
      <c r="C271" s="16" t="s">
        <v>3783</v>
      </c>
      <c r="D271" s="16" t="s">
        <v>3789</v>
      </c>
      <c r="E271" s="16" t="s">
        <v>3787</v>
      </c>
      <c r="F271" s="16" t="s">
        <v>3576</v>
      </c>
      <c r="G271" s="3">
        <v>0</v>
      </c>
    </row>
    <row r="272" spans="1:7" ht="12.75">
      <c r="A272" s="16" t="s">
        <v>2674</v>
      </c>
      <c r="B272" s="16">
        <v>54</v>
      </c>
      <c r="C272" s="16" t="s">
        <v>3783</v>
      </c>
      <c r="D272" s="16" t="s">
        <v>3789</v>
      </c>
      <c r="E272" s="16" t="s">
        <v>3787</v>
      </c>
      <c r="F272" s="16" t="s">
        <v>3578</v>
      </c>
      <c r="G272" s="3">
        <v>0</v>
      </c>
    </row>
    <row r="273" spans="1:7" ht="12.75">
      <c r="A273" s="16" t="s">
        <v>2674</v>
      </c>
      <c r="B273" s="16">
        <v>54</v>
      </c>
      <c r="C273" s="16" t="s">
        <v>3783</v>
      </c>
      <c r="D273" s="16" t="s">
        <v>3789</v>
      </c>
      <c r="E273" s="16" t="s">
        <v>3787</v>
      </c>
      <c r="F273" s="16" t="s">
        <v>3580</v>
      </c>
      <c r="G273" s="3">
        <v>0</v>
      </c>
    </row>
    <row r="274" spans="1:7" ht="12.75">
      <c r="A274" s="16" t="s">
        <v>2674</v>
      </c>
      <c r="B274" s="16">
        <v>54</v>
      </c>
      <c r="C274" s="16" t="s">
        <v>3783</v>
      </c>
      <c r="D274" s="16" t="s">
        <v>3789</v>
      </c>
      <c r="E274" s="16" t="s">
        <v>3787</v>
      </c>
      <c r="F274" s="16" t="s">
        <v>3581</v>
      </c>
      <c r="G274" s="3">
        <v>0</v>
      </c>
    </row>
    <row r="275" spans="1:7" ht="12.75">
      <c r="A275" s="16" t="s">
        <v>2674</v>
      </c>
      <c r="B275" s="16">
        <v>54</v>
      </c>
      <c r="C275" s="16" t="s">
        <v>3783</v>
      </c>
      <c r="D275" s="16" t="s">
        <v>3789</v>
      </c>
      <c r="E275" s="16" t="s">
        <v>3787</v>
      </c>
      <c r="F275" s="16" t="s">
        <v>3582</v>
      </c>
      <c r="G275" s="3">
        <v>0</v>
      </c>
    </row>
    <row r="276" spans="1:7" ht="12.75">
      <c r="A276" s="16" t="s">
        <v>2674</v>
      </c>
      <c r="B276" s="16">
        <v>54</v>
      </c>
      <c r="C276" s="16" t="s">
        <v>3783</v>
      </c>
      <c r="D276" s="16" t="s">
        <v>3789</v>
      </c>
      <c r="E276" s="16" t="s">
        <v>3787</v>
      </c>
      <c r="F276" s="16" t="s">
        <v>3584</v>
      </c>
      <c r="G276" s="3">
        <v>0</v>
      </c>
    </row>
    <row r="277" spans="1:7" ht="12.75">
      <c r="A277" s="16" t="s">
        <v>2674</v>
      </c>
      <c r="B277" s="16">
        <v>54</v>
      </c>
      <c r="C277" s="16" t="s">
        <v>3783</v>
      </c>
      <c r="D277" s="16" t="s">
        <v>3789</v>
      </c>
      <c r="E277" s="16" t="s">
        <v>3787</v>
      </c>
      <c r="F277" s="16" t="s">
        <v>3585</v>
      </c>
      <c r="G277" s="3">
        <v>0</v>
      </c>
    </row>
    <row r="278" spans="1:7" ht="12.75">
      <c r="A278" s="16" t="s">
        <v>2674</v>
      </c>
      <c r="B278" s="16">
        <v>54</v>
      </c>
      <c r="C278" s="16" t="s">
        <v>3783</v>
      </c>
      <c r="D278" s="16" t="s">
        <v>3789</v>
      </c>
      <c r="E278" s="16" t="s">
        <v>3787</v>
      </c>
      <c r="F278" s="16" t="s">
        <v>3587</v>
      </c>
      <c r="G278" s="3">
        <v>0</v>
      </c>
    </row>
    <row r="279" spans="1:7" ht="12.75">
      <c r="A279" s="16" t="s">
        <v>2674</v>
      </c>
      <c r="B279" s="16">
        <v>54</v>
      </c>
      <c r="C279" s="16" t="s">
        <v>3783</v>
      </c>
      <c r="D279" s="16" t="s">
        <v>3789</v>
      </c>
      <c r="E279" s="16" t="s">
        <v>3787</v>
      </c>
      <c r="F279" s="16" t="s">
        <v>3589</v>
      </c>
      <c r="G279" s="3">
        <v>0</v>
      </c>
    </row>
    <row r="280" spans="1:7" ht="12.75">
      <c r="A280" s="16" t="s">
        <v>2674</v>
      </c>
      <c r="B280" s="16">
        <v>54</v>
      </c>
      <c r="C280" s="16" t="s">
        <v>3783</v>
      </c>
      <c r="D280" s="16" t="s">
        <v>3789</v>
      </c>
      <c r="E280" s="16" t="s">
        <v>3787</v>
      </c>
      <c r="F280" s="16" t="s">
        <v>3590</v>
      </c>
      <c r="G280" s="3">
        <v>0</v>
      </c>
    </row>
    <row r="281" spans="1:7" ht="12.75">
      <c r="A281" s="16" t="s">
        <v>2674</v>
      </c>
      <c r="B281" s="16">
        <v>54</v>
      </c>
      <c r="C281" s="16" t="s">
        <v>3783</v>
      </c>
      <c r="D281" s="16" t="s">
        <v>3789</v>
      </c>
      <c r="E281" s="16" t="s">
        <v>3784</v>
      </c>
      <c r="F281" s="16" t="s">
        <v>3572</v>
      </c>
      <c r="G281" s="3">
        <v>3496997.61</v>
      </c>
    </row>
    <row r="282" spans="1:7" ht="12.75">
      <c r="A282" s="16" t="s">
        <v>2674</v>
      </c>
      <c r="B282" s="16">
        <v>54</v>
      </c>
      <c r="C282" s="16" t="s">
        <v>3783</v>
      </c>
      <c r="D282" s="16" t="s">
        <v>3789</v>
      </c>
      <c r="E282" s="16" t="s">
        <v>3784</v>
      </c>
      <c r="F282" s="16" t="s">
        <v>3575</v>
      </c>
      <c r="G282" s="3">
        <v>0</v>
      </c>
    </row>
    <row r="283" spans="1:7" ht="12.75">
      <c r="A283" s="16" t="s">
        <v>2674</v>
      </c>
      <c r="B283" s="16">
        <v>54</v>
      </c>
      <c r="C283" s="16" t="s">
        <v>3783</v>
      </c>
      <c r="D283" s="16" t="s">
        <v>3789</v>
      </c>
      <c r="E283" s="16" t="s">
        <v>3784</v>
      </c>
      <c r="F283" s="16" t="s">
        <v>3576</v>
      </c>
      <c r="G283" s="3">
        <v>0</v>
      </c>
    </row>
    <row r="284" spans="1:7" ht="12.75">
      <c r="A284" s="16" t="s">
        <v>2674</v>
      </c>
      <c r="B284" s="16">
        <v>54</v>
      </c>
      <c r="C284" s="16" t="s">
        <v>3783</v>
      </c>
      <c r="D284" s="16" t="s">
        <v>3789</v>
      </c>
      <c r="E284" s="16" t="s">
        <v>3784</v>
      </c>
      <c r="F284" s="16" t="s">
        <v>3578</v>
      </c>
      <c r="G284" s="3">
        <v>0</v>
      </c>
    </row>
    <row r="285" spans="1:7" ht="12.75">
      <c r="A285" s="16" t="s">
        <v>2674</v>
      </c>
      <c r="B285" s="16">
        <v>54</v>
      </c>
      <c r="C285" s="16" t="s">
        <v>3783</v>
      </c>
      <c r="D285" s="16" t="s">
        <v>3789</v>
      </c>
      <c r="E285" s="16" t="s">
        <v>3784</v>
      </c>
      <c r="F285" s="16" t="s">
        <v>3580</v>
      </c>
      <c r="G285" s="3">
        <v>3809614.5100000002</v>
      </c>
    </row>
    <row r="286" spans="1:7" ht="12.75">
      <c r="A286" s="16" t="s">
        <v>2674</v>
      </c>
      <c r="B286" s="16">
        <v>54</v>
      </c>
      <c r="C286" s="16" t="s">
        <v>3783</v>
      </c>
      <c r="D286" s="16" t="s">
        <v>3789</v>
      </c>
      <c r="E286" s="16" t="s">
        <v>3784</v>
      </c>
      <c r="F286" s="16" t="s">
        <v>3581</v>
      </c>
      <c r="G286" s="3">
        <v>545490.35</v>
      </c>
    </row>
    <row r="287" spans="1:7" ht="12.75">
      <c r="A287" s="16" t="s">
        <v>2674</v>
      </c>
      <c r="B287" s="16">
        <v>54</v>
      </c>
      <c r="C287" s="16" t="s">
        <v>3783</v>
      </c>
      <c r="D287" s="16" t="s">
        <v>3789</v>
      </c>
      <c r="E287" s="16" t="s">
        <v>3784</v>
      </c>
      <c r="F287" s="16" t="s">
        <v>3582</v>
      </c>
      <c r="G287" s="3">
        <v>0</v>
      </c>
    </row>
    <row r="288" spans="1:7" ht="12.75">
      <c r="A288" s="16" t="s">
        <v>2674</v>
      </c>
      <c r="B288" s="16">
        <v>54</v>
      </c>
      <c r="C288" s="16" t="s">
        <v>3783</v>
      </c>
      <c r="D288" s="16" t="s">
        <v>3789</v>
      </c>
      <c r="E288" s="16" t="s">
        <v>3784</v>
      </c>
      <c r="F288" s="16" t="s">
        <v>3584</v>
      </c>
      <c r="G288" s="3">
        <v>4266068.48</v>
      </c>
    </row>
    <row r="289" spans="1:7" ht="12.75">
      <c r="A289" s="16" t="s">
        <v>2674</v>
      </c>
      <c r="B289" s="16">
        <v>54</v>
      </c>
      <c r="C289" s="16" t="s">
        <v>3783</v>
      </c>
      <c r="D289" s="16" t="s">
        <v>3789</v>
      </c>
      <c r="E289" s="16" t="s">
        <v>3784</v>
      </c>
      <c r="F289" s="16" t="s">
        <v>3585</v>
      </c>
      <c r="G289" s="3">
        <v>297088.13</v>
      </c>
    </row>
    <row r="290" spans="1:7" ht="12.75">
      <c r="A290" s="16" t="s">
        <v>2674</v>
      </c>
      <c r="B290" s="16">
        <v>54</v>
      </c>
      <c r="C290" s="16" t="s">
        <v>3783</v>
      </c>
      <c r="D290" s="16" t="s">
        <v>3789</v>
      </c>
      <c r="E290" s="16" t="s">
        <v>3784</v>
      </c>
      <c r="F290" s="16" t="s">
        <v>3587</v>
      </c>
      <c r="G290" s="3">
        <v>0</v>
      </c>
    </row>
    <row r="291" spans="1:7" ht="12.75">
      <c r="A291" s="16" t="s">
        <v>2674</v>
      </c>
      <c r="B291" s="16">
        <v>54</v>
      </c>
      <c r="C291" s="16" t="s">
        <v>3783</v>
      </c>
      <c r="D291" s="16" t="s">
        <v>3789</v>
      </c>
      <c r="E291" s="16" t="s">
        <v>3784</v>
      </c>
      <c r="F291" s="16" t="s">
        <v>3589</v>
      </c>
      <c r="G291" s="3">
        <v>635017.96</v>
      </c>
    </row>
    <row r="292" spans="1:7" ht="12.75">
      <c r="A292" s="16" t="s">
        <v>2674</v>
      </c>
      <c r="B292" s="16">
        <v>54</v>
      </c>
      <c r="C292" s="16" t="s">
        <v>3783</v>
      </c>
      <c r="D292" s="16" t="s">
        <v>3789</v>
      </c>
      <c r="E292" s="16" t="s">
        <v>3784</v>
      </c>
      <c r="F292" s="16" t="s">
        <v>3590</v>
      </c>
      <c r="G292" s="3">
        <v>1997479.9</v>
      </c>
    </row>
    <row r="293" spans="1:7" ht="12.75">
      <c r="A293" s="16" t="s">
        <v>2674</v>
      </c>
      <c r="B293" s="16">
        <v>85</v>
      </c>
      <c r="C293" s="16" t="s">
        <v>3783</v>
      </c>
      <c r="D293" s="16" t="s">
        <v>3789</v>
      </c>
      <c r="E293" s="16" t="s">
        <v>3790</v>
      </c>
      <c r="F293" s="16" t="s">
        <v>3572</v>
      </c>
      <c r="G293" s="3">
        <v>29193098.019999996</v>
      </c>
    </row>
    <row r="294" spans="1:7" ht="12.75">
      <c r="A294" s="16" t="s">
        <v>2674</v>
      </c>
      <c r="B294" s="16">
        <v>85</v>
      </c>
      <c r="C294" s="16" t="s">
        <v>3783</v>
      </c>
      <c r="D294" s="16" t="s">
        <v>3789</v>
      </c>
      <c r="E294" s="16" t="s">
        <v>3790</v>
      </c>
      <c r="F294" s="16" t="s">
        <v>3575</v>
      </c>
      <c r="G294" s="3">
        <v>0</v>
      </c>
    </row>
    <row r="295" spans="1:7" ht="12.75">
      <c r="A295" s="16" t="s">
        <v>2674</v>
      </c>
      <c r="B295" s="16">
        <v>86</v>
      </c>
      <c r="C295" s="16" t="s">
        <v>3783</v>
      </c>
      <c r="D295" s="16" t="s">
        <v>3789</v>
      </c>
      <c r="E295" s="16" t="s">
        <v>3790</v>
      </c>
      <c r="F295" s="16" t="s">
        <v>3572</v>
      </c>
      <c r="G295" s="3">
        <v>12488847.809999999</v>
      </c>
    </row>
    <row r="296" spans="1:7" ht="12.75">
      <c r="A296" s="16" t="s">
        <v>2674</v>
      </c>
      <c r="B296" s="16">
        <v>86</v>
      </c>
      <c r="C296" s="16" t="s">
        <v>3783</v>
      </c>
      <c r="D296" s="16" t="s">
        <v>3789</v>
      </c>
      <c r="E296" s="16" t="s">
        <v>3790</v>
      </c>
      <c r="F296" s="16" t="s">
        <v>3575</v>
      </c>
      <c r="G296" s="3">
        <v>0</v>
      </c>
    </row>
    <row r="297" ht="12.75">
      <c r="G297" s="27"/>
    </row>
  </sheetData>
  <sheetProtection/>
  <dataValidations count="3">
    <dataValidation allowBlank="1" showInputMessage="1" showErrorMessage="1" sqref="A1:F1"/>
    <dataValidation type="list" allowBlank="1" showDropDown="1" showInputMessage="1" showErrorMessage="1" sqref="A2:A296">
      <formula1>Objective</formula1>
    </dataValidation>
    <dataValidation type="list" allowBlank="1" showDropDown="1" showInputMessage="1" showErrorMessage="1" sqref="F2:F296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13"/>
  <sheetViews>
    <sheetView zoomScalePageLayoutView="0" workbookViewId="0" topLeftCell="A1">
      <selection activeCell="A1" sqref="A1"/>
    </sheetView>
  </sheetViews>
  <sheetFormatPr defaultColWidth="9.140625" defaultRowHeight="12.75" outlineLevelRow="2"/>
  <cols>
    <col min="1" max="1" width="16.28125" style="11" bestFit="1" customWidth="1"/>
    <col min="2" max="2" width="9.00390625" style="11" bestFit="1" customWidth="1"/>
    <col min="3" max="3" width="23.421875" style="11" bestFit="1" customWidth="1"/>
    <col min="4" max="4" width="22.8515625" style="11" bestFit="1" customWidth="1"/>
    <col min="5" max="5" width="23.421875" style="7" customWidth="1"/>
    <col min="6" max="6" width="68.00390625" style="12" bestFit="1" customWidth="1"/>
    <col min="7" max="7" width="16.00390625" style="1" bestFit="1" customWidth="1"/>
    <col min="8" max="16384" width="9.140625" style="1" customWidth="1"/>
  </cols>
  <sheetData>
    <row r="1" spans="1:6" s="13" customFormat="1" ht="24.75">
      <c r="A1" s="10" t="s">
        <v>1154</v>
      </c>
      <c r="B1" s="10" t="s">
        <v>1156</v>
      </c>
      <c r="C1" s="10" t="s">
        <v>1157</v>
      </c>
      <c r="D1" s="10" t="s">
        <v>1158</v>
      </c>
      <c r="E1" s="14" t="s">
        <v>1159</v>
      </c>
      <c r="F1" s="10" t="s">
        <v>3791</v>
      </c>
    </row>
    <row r="2" spans="1:6" ht="12.75" outlineLevel="2">
      <c r="A2" s="11">
        <v>44</v>
      </c>
      <c r="B2" s="11">
        <v>1</v>
      </c>
      <c r="C2" s="11">
        <v>21</v>
      </c>
      <c r="D2" s="11" t="s">
        <v>3585</v>
      </c>
      <c r="E2" s="7">
        <v>215218.9</v>
      </c>
      <c r="F2" s="1" t="s">
        <v>4318</v>
      </c>
    </row>
    <row r="3" spans="1:6" ht="12.75" outlineLevel="2">
      <c r="A3" s="11">
        <v>44</v>
      </c>
      <c r="B3" s="11">
        <v>1</v>
      </c>
      <c r="C3" s="11">
        <v>21</v>
      </c>
      <c r="D3" s="11" t="s">
        <v>3585</v>
      </c>
      <c r="E3" s="7">
        <v>303138.93</v>
      </c>
      <c r="F3" s="1" t="s">
        <v>4323</v>
      </c>
    </row>
    <row r="4" spans="1:6" ht="12.75" outlineLevel="2">
      <c r="A4" s="11">
        <v>44</v>
      </c>
      <c r="B4" s="11">
        <v>1</v>
      </c>
      <c r="C4" s="11">
        <v>21</v>
      </c>
      <c r="D4" s="11" t="s">
        <v>3585</v>
      </c>
      <c r="E4" s="7">
        <v>372136.88</v>
      </c>
      <c r="F4" s="1" t="s">
        <v>4255</v>
      </c>
    </row>
    <row r="5" spans="1:6" ht="12.75" outlineLevel="2">
      <c r="A5" s="11">
        <v>44</v>
      </c>
      <c r="B5" s="11">
        <v>1</v>
      </c>
      <c r="C5" s="11">
        <v>21</v>
      </c>
      <c r="D5" s="11" t="s">
        <v>3585</v>
      </c>
      <c r="E5" s="7">
        <v>416941.85</v>
      </c>
      <c r="F5" s="1" t="s">
        <v>4301</v>
      </c>
    </row>
    <row r="6" spans="1:6" ht="12.75" outlineLevel="2">
      <c r="A6" s="11">
        <v>44</v>
      </c>
      <c r="B6" s="11">
        <v>1</v>
      </c>
      <c r="C6" s="11">
        <v>21</v>
      </c>
      <c r="D6" s="11" t="s">
        <v>3585</v>
      </c>
      <c r="E6" s="7">
        <v>476034.05</v>
      </c>
      <c r="F6" s="1" t="s">
        <v>4314</v>
      </c>
    </row>
    <row r="7" spans="1:6" ht="12.75" outlineLevel="2">
      <c r="A7" s="11">
        <v>44</v>
      </c>
      <c r="B7" s="11">
        <v>1</v>
      </c>
      <c r="C7" s="11">
        <v>21</v>
      </c>
      <c r="D7" s="11" t="s">
        <v>3585</v>
      </c>
      <c r="E7" s="7">
        <v>503237.55</v>
      </c>
      <c r="F7" s="1" t="s">
        <v>4236</v>
      </c>
    </row>
    <row r="8" spans="1:6" ht="12.75" outlineLevel="2">
      <c r="A8" s="11">
        <v>44</v>
      </c>
      <c r="B8" s="11">
        <v>1</v>
      </c>
      <c r="C8" s="11">
        <v>21</v>
      </c>
      <c r="D8" s="11" t="s">
        <v>3585</v>
      </c>
      <c r="E8" s="7">
        <v>557057.68</v>
      </c>
      <c r="F8" s="1" t="s">
        <v>4214</v>
      </c>
    </row>
    <row r="9" spans="1:6" ht="12.75" outlineLevel="2">
      <c r="A9" s="11">
        <v>44</v>
      </c>
      <c r="B9" s="11">
        <v>1</v>
      </c>
      <c r="C9" s="11">
        <v>21</v>
      </c>
      <c r="D9" s="11" t="s">
        <v>3585</v>
      </c>
      <c r="E9" s="7">
        <v>760893</v>
      </c>
      <c r="F9" s="1" t="s">
        <v>4326</v>
      </c>
    </row>
    <row r="10" spans="1:6" ht="12.75" outlineLevel="2">
      <c r="A10" s="11">
        <v>44</v>
      </c>
      <c r="B10" s="11">
        <v>1</v>
      </c>
      <c r="C10" s="11">
        <v>21</v>
      </c>
      <c r="D10" s="11" t="s">
        <v>3585</v>
      </c>
      <c r="E10" s="7">
        <v>948587.79</v>
      </c>
      <c r="F10" s="1" t="s">
        <v>4344</v>
      </c>
    </row>
    <row r="11" spans="1:6" ht="12.75" outlineLevel="2">
      <c r="A11" s="11">
        <v>44</v>
      </c>
      <c r="B11" s="11">
        <v>1</v>
      </c>
      <c r="C11" s="11">
        <v>21</v>
      </c>
      <c r="D11" s="11" t="s">
        <v>3585</v>
      </c>
      <c r="E11" s="7">
        <v>952770.25</v>
      </c>
      <c r="F11" s="1" t="s">
        <v>4195</v>
      </c>
    </row>
    <row r="12" spans="1:6" ht="12.75" outlineLevel="2">
      <c r="A12" s="11">
        <v>44</v>
      </c>
      <c r="B12" s="11">
        <v>1</v>
      </c>
      <c r="C12" s="11">
        <v>21</v>
      </c>
      <c r="D12" s="11" t="s">
        <v>3585</v>
      </c>
      <c r="E12" s="7">
        <v>1441363.65</v>
      </c>
      <c r="F12" s="1" t="s">
        <v>4194</v>
      </c>
    </row>
    <row r="13" spans="1:6" ht="12.75" outlineLevel="2">
      <c r="A13" s="11">
        <v>44</v>
      </c>
      <c r="B13" s="11">
        <v>1</v>
      </c>
      <c r="C13" s="11">
        <v>21</v>
      </c>
      <c r="D13" s="11" t="s">
        <v>3585</v>
      </c>
      <c r="E13" s="7">
        <v>1830267.99</v>
      </c>
      <c r="F13" s="1" t="s">
        <v>4243</v>
      </c>
    </row>
    <row r="14" spans="1:6" ht="12.75" outlineLevel="2">
      <c r="A14" s="11">
        <v>44</v>
      </c>
      <c r="B14" s="11">
        <v>1</v>
      </c>
      <c r="C14" s="11">
        <v>21</v>
      </c>
      <c r="D14" s="11" t="s">
        <v>3585</v>
      </c>
      <c r="E14" s="7">
        <v>2763469.69</v>
      </c>
      <c r="F14" s="1" t="s">
        <v>4213</v>
      </c>
    </row>
    <row r="15" spans="1:6" ht="12.75" outlineLevel="2">
      <c r="A15" s="11">
        <v>44</v>
      </c>
      <c r="B15" s="11">
        <v>1</v>
      </c>
      <c r="C15" s="11">
        <v>21</v>
      </c>
      <c r="D15" s="11" t="s">
        <v>3585</v>
      </c>
      <c r="E15" s="7">
        <v>3088488.51</v>
      </c>
      <c r="F15" s="1" t="s">
        <v>4300</v>
      </c>
    </row>
    <row r="16" spans="1:6" ht="12.75" outlineLevel="2">
      <c r="A16" s="11">
        <v>44</v>
      </c>
      <c r="B16" s="11">
        <v>1</v>
      </c>
      <c r="C16" s="11">
        <v>21</v>
      </c>
      <c r="D16" s="11" t="s">
        <v>3585</v>
      </c>
      <c r="E16" s="7">
        <v>3376395.88</v>
      </c>
      <c r="F16" s="1" t="s">
        <v>4226</v>
      </c>
    </row>
    <row r="17" spans="1:6" ht="12.75" outlineLevel="2">
      <c r="A17" s="11">
        <v>44</v>
      </c>
      <c r="B17" s="11">
        <v>1</v>
      </c>
      <c r="C17" s="11">
        <v>21</v>
      </c>
      <c r="D17" s="11" t="s">
        <v>3585</v>
      </c>
      <c r="E17" s="7">
        <v>11795006.97</v>
      </c>
      <c r="F17" s="1" t="s">
        <v>4245</v>
      </c>
    </row>
    <row r="18" spans="1:6" ht="12.75" outlineLevel="2">
      <c r="A18" s="11">
        <v>44</v>
      </c>
      <c r="B18" s="11">
        <v>1</v>
      </c>
      <c r="C18" s="11">
        <v>21</v>
      </c>
      <c r="D18" s="11" t="s">
        <v>3585</v>
      </c>
      <c r="E18" s="7">
        <v>16999864.63</v>
      </c>
      <c r="F18" s="1" t="s">
        <v>4251</v>
      </c>
    </row>
    <row r="19" spans="1:5" s="23" customFormat="1" ht="12.75" outlineLevel="1">
      <c r="A19" s="19"/>
      <c r="B19" s="19"/>
      <c r="C19" s="19"/>
      <c r="D19" s="19" t="s">
        <v>4461</v>
      </c>
      <c r="E19" s="22">
        <f>SUBTOTAL(9,E2:E18)</f>
        <v>46800874.2</v>
      </c>
    </row>
    <row r="20" spans="1:6" ht="12.75" outlineLevel="2">
      <c r="A20" s="11">
        <v>44</v>
      </c>
      <c r="B20" s="11">
        <v>1</v>
      </c>
      <c r="C20" s="11">
        <v>21</v>
      </c>
      <c r="D20" s="11" t="s">
        <v>3575</v>
      </c>
      <c r="E20" s="7">
        <v>1630523.8</v>
      </c>
      <c r="F20" s="1" t="s">
        <v>4219</v>
      </c>
    </row>
    <row r="21" spans="1:5" s="23" customFormat="1" ht="12.75" outlineLevel="1">
      <c r="A21" s="19"/>
      <c r="B21" s="19"/>
      <c r="C21" s="19"/>
      <c r="D21" s="19" t="s">
        <v>4462</v>
      </c>
      <c r="E21" s="22">
        <f>SUBTOTAL(9,E20:E20)</f>
        <v>1630523.8</v>
      </c>
    </row>
    <row r="22" spans="1:6" ht="12.75" outlineLevel="2">
      <c r="A22" s="11">
        <v>44</v>
      </c>
      <c r="B22" s="11">
        <v>1</v>
      </c>
      <c r="C22" s="11">
        <v>21</v>
      </c>
      <c r="D22" s="11" t="s">
        <v>3590</v>
      </c>
      <c r="E22" s="7">
        <v>89191.09</v>
      </c>
      <c r="F22" s="1" t="s">
        <v>4408</v>
      </c>
    </row>
    <row r="23" spans="1:6" ht="12.75" outlineLevel="2">
      <c r="A23" s="11">
        <v>44</v>
      </c>
      <c r="B23" s="11">
        <v>1</v>
      </c>
      <c r="C23" s="11">
        <v>21</v>
      </c>
      <c r="D23" s="11" t="s">
        <v>3590</v>
      </c>
      <c r="E23" s="7">
        <v>487319.2</v>
      </c>
      <c r="F23" s="1" t="s">
        <v>4273</v>
      </c>
    </row>
    <row r="24" spans="1:6" ht="12.75" outlineLevel="2">
      <c r="A24" s="11">
        <v>44</v>
      </c>
      <c r="B24" s="11">
        <v>1</v>
      </c>
      <c r="C24" s="11">
        <v>21</v>
      </c>
      <c r="D24" s="11" t="s">
        <v>3590</v>
      </c>
      <c r="E24" s="7">
        <v>687494.09</v>
      </c>
      <c r="F24" s="1" t="s">
        <v>4216</v>
      </c>
    </row>
    <row r="25" spans="1:6" ht="12.75" outlineLevel="2">
      <c r="A25" s="11">
        <v>44</v>
      </c>
      <c r="B25" s="11">
        <v>1</v>
      </c>
      <c r="C25" s="11">
        <v>21</v>
      </c>
      <c r="D25" s="11" t="s">
        <v>3590</v>
      </c>
      <c r="E25" s="7">
        <v>723792.71</v>
      </c>
      <c r="F25" s="1" t="s">
        <v>4399</v>
      </c>
    </row>
    <row r="26" spans="1:6" ht="12.75" outlineLevel="2">
      <c r="A26" s="11">
        <v>44</v>
      </c>
      <c r="B26" s="11">
        <v>1</v>
      </c>
      <c r="C26" s="11">
        <v>21</v>
      </c>
      <c r="D26" s="11" t="s">
        <v>3590</v>
      </c>
      <c r="E26" s="7">
        <v>761495.72</v>
      </c>
      <c r="F26" s="1" t="s">
        <v>4350</v>
      </c>
    </row>
    <row r="27" spans="1:6" ht="12.75" outlineLevel="2">
      <c r="A27" s="11">
        <v>44</v>
      </c>
      <c r="B27" s="11">
        <v>1</v>
      </c>
      <c r="C27" s="11">
        <v>21</v>
      </c>
      <c r="D27" s="11" t="s">
        <v>3590</v>
      </c>
      <c r="E27" s="7">
        <v>850000</v>
      </c>
      <c r="F27" s="1" t="s">
        <v>4334</v>
      </c>
    </row>
    <row r="28" spans="1:6" ht="12.75" outlineLevel="2">
      <c r="A28" s="11">
        <v>44</v>
      </c>
      <c r="B28" s="11">
        <v>1</v>
      </c>
      <c r="C28" s="11">
        <v>21</v>
      </c>
      <c r="D28" s="11" t="s">
        <v>3590</v>
      </c>
      <c r="E28" s="7">
        <v>956807.75</v>
      </c>
      <c r="F28" s="1" t="s">
        <v>4305</v>
      </c>
    </row>
    <row r="29" spans="1:6" ht="12.75" outlineLevel="2">
      <c r="A29" s="11">
        <v>44</v>
      </c>
      <c r="B29" s="11">
        <v>1</v>
      </c>
      <c r="C29" s="11">
        <v>21</v>
      </c>
      <c r="D29" s="11" t="s">
        <v>3590</v>
      </c>
      <c r="E29" s="7">
        <v>3377229.82</v>
      </c>
      <c r="F29" s="1" t="s">
        <v>4238</v>
      </c>
    </row>
    <row r="30" spans="1:6" ht="12.75" outlineLevel="2">
      <c r="A30" s="11">
        <v>44</v>
      </c>
      <c r="B30" s="11">
        <v>1</v>
      </c>
      <c r="C30" s="11">
        <v>21</v>
      </c>
      <c r="D30" s="11" t="s">
        <v>3590</v>
      </c>
      <c r="E30" s="7">
        <v>5623071.64</v>
      </c>
      <c r="F30" s="1" t="s">
        <v>4325</v>
      </c>
    </row>
    <row r="31" spans="1:6" ht="12.75" outlineLevel="2">
      <c r="A31" s="11">
        <v>44</v>
      </c>
      <c r="B31" s="11">
        <v>1</v>
      </c>
      <c r="C31" s="11">
        <v>21</v>
      </c>
      <c r="D31" s="11" t="s">
        <v>3590</v>
      </c>
      <c r="E31" s="7">
        <v>11049899.24</v>
      </c>
      <c r="F31" s="1" t="s">
        <v>4339</v>
      </c>
    </row>
    <row r="32" spans="1:5" s="23" customFormat="1" ht="12.75" outlineLevel="1">
      <c r="A32" s="19"/>
      <c r="B32" s="19"/>
      <c r="C32" s="19"/>
      <c r="D32" s="19" t="s">
        <v>4463</v>
      </c>
      <c r="E32" s="22">
        <f>SUBTOTAL(9,E22:E31)</f>
        <v>24606301.259999998</v>
      </c>
    </row>
    <row r="33" spans="1:6" ht="12.75" outlineLevel="2">
      <c r="A33" s="11">
        <v>44</v>
      </c>
      <c r="B33" s="11">
        <v>1</v>
      </c>
      <c r="C33" s="11">
        <v>21</v>
      </c>
      <c r="D33" s="11" t="s">
        <v>3581</v>
      </c>
      <c r="E33" s="7">
        <v>76979.09</v>
      </c>
      <c r="F33" s="1" t="s">
        <v>4237</v>
      </c>
    </row>
    <row r="34" spans="1:6" ht="12.75" outlineLevel="2">
      <c r="A34" s="11">
        <v>44</v>
      </c>
      <c r="B34" s="11">
        <v>1</v>
      </c>
      <c r="C34" s="11">
        <v>21</v>
      </c>
      <c r="D34" s="11" t="s">
        <v>3581</v>
      </c>
      <c r="E34" s="7">
        <v>300391.09</v>
      </c>
      <c r="F34" s="1" t="s">
        <v>4212</v>
      </c>
    </row>
    <row r="35" spans="1:6" ht="12.75" outlineLevel="2">
      <c r="A35" s="11">
        <v>44</v>
      </c>
      <c r="B35" s="11">
        <v>1</v>
      </c>
      <c r="C35" s="11">
        <v>21</v>
      </c>
      <c r="D35" s="11" t="s">
        <v>3581</v>
      </c>
      <c r="E35" s="7">
        <v>463120.66</v>
      </c>
      <c r="F35" s="1" t="s">
        <v>4283</v>
      </c>
    </row>
    <row r="36" spans="1:6" ht="12.75" outlineLevel="2">
      <c r="A36" s="11">
        <v>44</v>
      </c>
      <c r="B36" s="11">
        <v>1</v>
      </c>
      <c r="C36" s="11">
        <v>21</v>
      </c>
      <c r="D36" s="11" t="s">
        <v>3581</v>
      </c>
      <c r="E36" s="7">
        <v>944126.54</v>
      </c>
      <c r="F36" s="1" t="s">
        <v>4414</v>
      </c>
    </row>
    <row r="37" spans="1:6" ht="12.75" outlineLevel="2">
      <c r="A37" s="11">
        <v>44</v>
      </c>
      <c r="B37" s="11">
        <v>1</v>
      </c>
      <c r="C37" s="11">
        <v>21</v>
      </c>
      <c r="D37" s="11" t="s">
        <v>3581</v>
      </c>
      <c r="E37" s="7">
        <v>1242689.58</v>
      </c>
      <c r="F37" s="1" t="s">
        <v>4208</v>
      </c>
    </row>
    <row r="38" spans="1:6" ht="12.75" outlineLevel="2">
      <c r="A38" s="11">
        <v>44</v>
      </c>
      <c r="B38" s="11">
        <v>1</v>
      </c>
      <c r="C38" s="11">
        <v>21</v>
      </c>
      <c r="D38" s="11" t="s">
        <v>3581</v>
      </c>
      <c r="E38" s="7">
        <v>1407718.99</v>
      </c>
      <c r="F38" s="1" t="s">
        <v>4303</v>
      </c>
    </row>
    <row r="39" spans="1:6" ht="12.75" outlineLevel="2">
      <c r="A39" s="11">
        <v>44</v>
      </c>
      <c r="B39" s="11">
        <v>1</v>
      </c>
      <c r="C39" s="11">
        <v>21</v>
      </c>
      <c r="D39" s="11" t="s">
        <v>3581</v>
      </c>
      <c r="E39" s="7">
        <v>1502404.13</v>
      </c>
      <c r="F39" s="1" t="s">
        <v>4198</v>
      </c>
    </row>
    <row r="40" spans="1:6" ht="12.75" outlineLevel="2">
      <c r="A40" s="11">
        <v>44</v>
      </c>
      <c r="B40" s="11">
        <v>1</v>
      </c>
      <c r="C40" s="11">
        <v>21</v>
      </c>
      <c r="D40" s="11" t="s">
        <v>3581</v>
      </c>
      <c r="E40" s="7">
        <v>1825843.35</v>
      </c>
      <c r="F40" s="1" t="s">
        <v>4274</v>
      </c>
    </row>
    <row r="41" spans="1:6" ht="12.75" outlineLevel="2">
      <c r="A41" s="11">
        <v>44</v>
      </c>
      <c r="B41" s="11">
        <v>1</v>
      </c>
      <c r="C41" s="11">
        <v>21</v>
      </c>
      <c r="D41" s="11" t="s">
        <v>3581</v>
      </c>
      <c r="E41" s="7">
        <v>2851728.86</v>
      </c>
      <c r="F41" s="1" t="s">
        <v>4221</v>
      </c>
    </row>
    <row r="42" spans="1:6" ht="12.75" outlineLevel="2">
      <c r="A42" s="11">
        <v>44</v>
      </c>
      <c r="B42" s="11">
        <v>1</v>
      </c>
      <c r="C42" s="11">
        <v>21</v>
      </c>
      <c r="D42" s="11" t="s">
        <v>3581</v>
      </c>
      <c r="E42" s="7">
        <v>3588441.6</v>
      </c>
      <c r="F42" s="1" t="s">
        <v>4328</v>
      </c>
    </row>
    <row r="43" spans="1:5" s="23" customFormat="1" ht="12.75" outlineLevel="1">
      <c r="A43" s="19"/>
      <c r="B43" s="19"/>
      <c r="C43" s="19"/>
      <c r="D43" s="19" t="s">
        <v>4464</v>
      </c>
      <c r="E43" s="22">
        <f>SUBTOTAL(9,E33:E42)</f>
        <v>14203443.889999999</v>
      </c>
    </row>
    <row r="44" spans="1:6" ht="12.75" outlineLevel="2">
      <c r="A44" s="11">
        <v>44</v>
      </c>
      <c r="B44" s="11">
        <v>1</v>
      </c>
      <c r="C44" s="11">
        <v>21</v>
      </c>
      <c r="D44" s="11" t="s">
        <v>3587</v>
      </c>
      <c r="E44" s="7">
        <v>968372.05</v>
      </c>
      <c r="F44" s="1" t="s">
        <v>4103</v>
      </c>
    </row>
    <row r="45" spans="1:6" ht="12.75" outlineLevel="2">
      <c r="A45" s="11">
        <v>44</v>
      </c>
      <c r="B45" s="11">
        <v>1</v>
      </c>
      <c r="C45" s="11">
        <v>21</v>
      </c>
      <c r="D45" s="11" t="s">
        <v>3587</v>
      </c>
      <c r="E45" s="7">
        <v>5557379.85</v>
      </c>
      <c r="F45" s="1" t="s">
        <v>4106</v>
      </c>
    </row>
    <row r="46" spans="1:5" s="23" customFormat="1" ht="12.75" outlineLevel="1">
      <c r="A46" s="19"/>
      <c r="B46" s="19"/>
      <c r="C46" s="19"/>
      <c r="D46" s="19" t="s">
        <v>4465</v>
      </c>
      <c r="E46" s="22">
        <f>SUBTOTAL(9,E44:E45)</f>
        <v>6525751.899999999</v>
      </c>
    </row>
    <row r="47" spans="1:6" ht="12.75" outlineLevel="2">
      <c r="A47" s="11">
        <v>44</v>
      </c>
      <c r="B47" s="11">
        <v>1</v>
      </c>
      <c r="C47" s="11">
        <v>21</v>
      </c>
      <c r="D47" s="11" t="s">
        <v>3589</v>
      </c>
      <c r="E47" s="7">
        <v>301712.23</v>
      </c>
      <c r="F47" s="1" t="s">
        <v>4285</v>
      </c>
    </row>
    <row r="48" spans="1:6" ht="12.75" outlineLevel="2">
      <c r="A48" s="11">
        <v>44</v>
      </c>
      <c r="B48" s="11">
        <v>1</v>
      </c>
      <c r="C48" s="11">
        <v>21</v>
      </c>
      <c r="D48" s="11" t="s">
        <v>3589</v>
      </c>
      <c r="E48" s="7">
        <v>304968.13</v>
      </c>
      <c r="F48" s="1" t="s">
        <v>4284</v>
      </c>
    </row>
    <row r="49" spans="1:6" ht="12.75" outlineLevel="2">
      <c r="A49" s="11">
        <v>44</v>
      </c>
      <c r="B49" s="11">
        <v>1</v>
      </c>
      <c r="C49" s="11">
        <v>21</v>
      </c>
      <c r="D49" s="11" t="s">
        <v>3589</v>
      </c>
      <c r="E49" s="7">
        <v>347323.16</v>
      </c>
      <c r="F49" s="1" t="s">
        <v>4218</v>
      </c>
    </row>
    <row r="50" spans="1:6" ht="12.75" outlineLevel="2">
      <c r="A50" s="11">
        <v>44</v>
      </c>
      <c r="B50" s="11">
        <v>1</v>
      </c>
      <c r="C50" s="11">
        <v>21</v>
      </c>
      <c r="D50" s="11" t="s">
        <v>3589</v>
      </c>
      <c r="E50" s="7">
        <v>417377.19</v>
      </c>
      <c r="F50" s="1" t="s">
        <v>4244</v>
      </c>
    </row>
    <row r="51" spans="1:6" ht="12.75" outlineLevel="2">
      <c r="A51" s="11">
        <v>44</v>
      </c>
      <c r="B51" s="11">
        <v>1</v>
      </c>
      <c r="C51" s="11">
        <v>21</v>
      </c>
      <c r="D51" s="11" t="s">
        <v>3589</v>
      </c>
      <c r="E51" s="7">
        <v>450490.8</v>
      </c>
      <c r="F51" s="1" t="s">
        <v>4203</v>
      </c>
    </row>
    <row r="52" spans="1:6" ht="12.75" outlineLevel="2">
      <c r="A52" s="11">
        <v>44</v>
      </c>
      <c r="B52" s="11">
        <v>1</v>
      </c>
      <c r="C52" s="11">
        <v>21</v>
      </c>
      <c r="D52" s="11" t="s">
        <v>3589</v>
      </c>
      <c r="E52" s="7">
        <v>499683.19</v>
      </c>
      <c r="F52" s="1" t="s">
        <v>4206</v>
      </c>
    </row>
    <row r="53" spans="1:6" ht="12.75" outlineLevel="2">
      <c r="A53" s="11">
        <v>44</v>
      </c>
      <c r="B53" s="11">
        <v>1</v>
      </c>
      <c r="C53" s="11">
        <v>21</v>
      </c>
      <c r="D53" s="11" t="s">
        <v>3589</v>
      </c>
      <c r="E53" s="7">
        <v>530784.62</v>
      </c>
      <c r="F53" s="1" t="s">
        <v>4291</v>
      </c>
    </row>
    <row r="54" spans="1:6" ht="12.75" outlineLevel="2">
      <c r="A54" s="11">
        <v>44</v>
      </c>
      <c r="B54" s="11">
        <v>1</v>
      </c>
      <c r="C54" s="11">
        <v>21</v>
      </c>
      <c r="D54" s="11" t="s">
        <v>3589</v>
      </c>
      <c r="E54" s="7">
        <v>657288.22</v>
      </c>
      <c r="F54" s="1" t="s">
        <v>4346</v>
      </c>
    </row>
    <row r="55" spans="1:6" ht="12.75" outlineLevel="2">
      <c r="A55" s="11">
        <v>44</v>
      </c>
      <c r="B55" s="11">
        <v>1</v>
      </c>
      <c r="C55" s="11">
        <v>21</v>
      </c>
      <c r="D55" s="11" t="s">
        <v>3589</v>
      </c>
      <c r="E55" s="7">
        <v>676501.84</v>
      </c>
      <c r="F55" s="1" t="s">
        <v>4299</v>
      </c>
    </row>
    <row r="56" spans="1:6" ht="12.75" outlineLevel="2">
      <c r="A56" s="11">
        <v>44</v>
      </c>
      <c r="B56" s="11">
        <v>1</v>
      </c>
      <c r="C56" s="11">
        <v>21</v>
      </c>
      <c r="D56" s="11" t="s">
        <v>3589</v>
      </c>
      <c r="E56" s="7">
        <v>845136.01</v>
      </c>
      <c r="F56" s="1" t="s">
        <v>4252</v>
      </c>
    </row>
    <row r="57" spans="1:6" ht="12.75" outlineLevel="2">
      <c r="A57" s="11">
        <v>44</v>
      </c>
      <c r="B57" s="11">
        <v>1</v>
      </c>
      <c r="C57" s="11">
        <v>21</v>
      </c>
      <c r="D57" s="11" t="s">
        <v>3589</v>
      </c>
      <c r="E57" s="7">
        <v>866826.62</v>
      </c>
      <c r="F57" s="1" t="s">
        <v>4200</v>
      </c>
    </row>
    <row r="58" spans="1:6" ht="12.75" outlineLevel="2">
      <c r="A58" s="11">
        <v>44</v>
      </c>
      <c r="B58" s="11">
        <v>1</v>
      </c>
      <c r="C58" s="11">
        <v>21</v>
      </c>
      <c r="D58" s="11" t="s">
        <v>3589</v>
      </c>
      <c r="E58" s="7">
        <v>930949.85</v>
      </c>
      <c r="F58" s="1" t="s">
        <v>4329</v>
      </c>
    </row>
    <row r="59" spans="1:6" ht="12.75" outlineLevel="2">
      <c r="A59" s="11">
        <v>44</v>
      </c>
      <c r="B59" s="11">
        <v>1</v>
      </c>
      <c r="C59" s="11">
        <v>21</v>
      </c>
      <c r="D59" s="11" t="s">
        <v>3589</v>
      </c>
      <c r="E59" s="7">
        <v>1066246.89</v>
      </c>
      <c r="F59" s="1" t="s">
        <v>4322</v>
      </c>
    </row>
    <row r="60" spans="1:6" ht="12.75" outlineLevel="2">
      <c r="A60" s="11">
        <v>44</v>
      </c>
      <c r="B60" s="11">
        <v>1</v>
      </c>
      <c r="C60" s="11">
        <v>21</v>
      </c>
      <c r="D60" s="11" t="s">
        <v>3589</v>
      </c>
      <c r="E60" s="7">
        <v>1162899.36</v>
      </c>
      <c r="F60" s="1" t="s">
        <v>4293</v>
      </c>
    </row>
    <row r="61" spans="1:6" ht="12.75" outlineLevel="2">
      <c r="A61" s="11">
        <v>44</v>
      </c>
      <c r="B61" s="11">
        <v>1</v>
      </c>
      <c r="C61" s="11">
        <v>21</v>
      </c>
      <c r="D61" s="11" t="s">
        <v>3589</v>
      </c>
      <c r="E61" s="7">
        <v>1957016.64</v>
      </c>
      <c r="F61" s="1" t="s">
        <v>4371</v>
      </c>
    </row>
    <row r="62" spans="1:6" ht="12.75" outlineLevel="2">
      <c r="A62" s="11">
        <v>44</v>
      </c>
      <c r="B62" s="11">
        <v>1</v>
      </c>
      <c r="C62" s="11">
        <v>21</v>
      </c>
      <c r="D62" s="11" t="s">
        <v>3589</v>
      </c>
      <c r="E62" s="7">
        <v>1970507.15</v>
      </c>
      <c r="F62" s="1" t="s">
        <v>4202</v>
      </c>
    </row>
    <row r="63" spans="1:6" ht="12.75" outlineLevel="2">
      <c r="A63" s="11">
        <v>44</v>
      </c>
      <c r="B63" s="11">
        <v>1</v>
      </c>
      <c r="C63" s="11">
        <v>21</v>
      </c>
      <c r="D63" s="11" t="s">
        <v>3589</v>
      </c>
      <c r="E63" s="7">
        <v>2005911.12</v>
      </c>
      <c r="F63" s="1" t="s">
        <v>4256</v>
      </c>
    </row>
    <row r="64" spans="1:6" ht="12.75" outlineLevel="2">
      <c r="A64" s="11">
        <v>44</v>
      </c>
      <c r="B64" s="11">
        <v>1</v>
      </c>
      <c r="C64" s="11">
        <v>21</v>
      </c>
      <c r="D64" s="11" t="s">
        <v>3589</v>
      </c>
      <c r="E64" s="7">
        <v>2086931.98</v>
      </c>
      <c r="F64" s="1" t="s">
        <v>4231</v>
      </c>
    </row>
    <row r="65" spans="1:6" ht="12.75" outlineLevel="2">
      <c r="A65" s="11">
        <v>44</v>
      </c>
      <c r="B65" s="11">
        <v>1</v>
      </c>
      <c r="C65" s="11">
        <v>21</v>
      </c>
      <c r="D65" s="11" t="s">
        <v>3589</v>
      </c>
      <c r="E65" s="7">
        <v>2839063.4</v>
      </c>
      <c r="F65" s="1" t="s">
        <v>4345</v>
      </c>
    </row>
    <row r="66" spans="1:6" ht="12.75" outlineLevel="2">
      <c r="A66" s="11">
        <v>44</v>
      </c>
      <c r="B66" s="11">
        <v>1</v>
      </c>
      <c r="C66" s="11">
        <v>21</v>
      </c>
      <c r="D66" s="11" t="s">
        <v>3589</v>
      </c>
      <c r="E66" s="7">
        <v>3038180.69</v>
      </c>
      <c r="F66" s="1" t="s">
        <v>4196</v>
      </c>
    </row>
    <row r="67" spans="1:6" ht="12.75" outlineLevel="2">
      <c r="A67" s="11">
        <v>44</v>
      </c>
      <c r="B67" s="11">
        <v>1</v>
      </c>
      <c r="C67" s="11">
        <v>21</v>
      </c>
      <c r="D67" s="11" t="s">
        <v>3589</v>
      </c>
      <c r="E67" s="7">
        <v>3739683.79</v>
      </c>
      <c r="F67" s="1" t="s">
        <v>4257</v>
      </c>
    </row>
    <row r="68" spans="1:6" ht="12.75" outlineLevel="2">
      <c r="A68" s="11">
        <v>44</v>
      </c>
      <c r="B68" s="11">
        <v>1</v>
      </c>
      <c r="C68" s="11">
        <v>21</v>
      </c>
      <c r="D68" s="11" t="s">
        <v>3589</v>
      </c>
      <c r="E68" s="7">
        <v>9976792.39</v>
      </c>
      <c r="F68" s="1" t="s">
        <v>4296</v>
      </c>
    </row>
    <row r="69" spans="1:5" s="23" customFormat="1" ht="12.75" outlineLevel="1">
      <c r="A69" s="19"/>
      <c r="B69" s="19"/>
      <c r="C69" s="19"/>
      <c r="D69" s="19" t="s">
        <v>4466</v>
      </c>
      <c r="E69" s="22">
        <f>SUBTOTAL(9,E47:E68)</f>
        <v>36672275.269999996</v>
      </c>
    </row>
    <row r="70" spans="1:6" ht="12.75" outlineLevel="2">
      <c r="A70" s="11">
        <v>44</v>
      </c>
      <c r="B70" s="11">
        <v>1</v>
      </c>
      <c r="C70" s="11">
        <v>21</v>
      </c>
      <c r="D70" s="11" t="s">
        <v>3572</v>
      </c>
      <c r="E70" s="7">
        <v>272223.72</v>
      </c>
      <c r="F70" s="1" t="s">
        <v>4107</v>
      </c>
    </row>
    <row r="71" spans="1:6" ht="12.75" outlineLevel="2">
      <c r="A71" s="11">
        <v>44</v>
      </c>
      <c r="B71" s="11">
        <v>1</v>
      </c>
      <c r="C71" s="11">
        <v>21</v>
      </c>
      <c r="D71" s="11" t="s">
        <v>3572</v>
      </c>
      <c r="E71" s="7">
        <v>1357377.41</v>
      </c>
      <c r="F71" s="1" t="s">
        <v>4108</v>
      </c>
    </row>
    <row r="72" spans="1:5" s="23" customFormat="1" ht="12.75" outlineLevel="1">
      <c r="A72" s="19"/>
      <c r="B72" s="19"/>
      <c r="C72" s="19"/>
      <c r="D72" s="19" t="s">
        <v>4467</v>
      </c>
      <c r="E72" s="22">
        <f>SUBTOTAL(9,E70:E71)</f>
        <v>1629601.13</v>
      </c>
    </row>
    <row r="73" spans="1:6" ht="12.75" outlineLevel="2">
      <c r="A73" s="11">
        <v>44</v>
      </c>
      <c r="B73" s="11">
        <v>1</v>
      </c>
      <c r="C73" s="11">
        <v>21</v>
      </c>
      <c r="D73" s="11" t="s">
        <v>3580</v>
      </c>
      <c r="E73" s="7">
        <v>93126.49</v>
      </c>
      <c r="F73" s="1" t="s">
        <v>4246</v>
      </c>
    </row>
    <row r="74" spans="1:6" ht="12.75" outlineLevel="2">
      <c r="A74" s="11">
        <v>44</v>
      </c>
      <c r="B74" s="11">
        <v>1</v>
      </c>
      <c r="C74" s="11">
        <v>21</v>
      </c>
      <c r="D74" s="11" t="s">
        <v>3580</v>
      </c>
      <c r="E74" s="7">
        <v>547647.5</v>
      </c>
      <c r="F74" s="1" t="s">
        <v>4230</v>
      </c>
    </row>
    <row r="75" spans="1:6" ht="12.75" outlineLevel="2">
      <c r="A75" s="11">
        <v>44</v>
      </c>
      <c r="B75" s="11">
        <v>1</v>
      </c>
      <c r="C75" s="11">
        <v>21</v>
      </c>
      <c r="D75" s="11" t="s">
        <v>3580</v>
      </c>
      <c r="E75" s="7">
        <v>743416.36</v>
      </c>
      <c r="F75" s="1" t="s">
        <v>4223</v>
      </c>
    </row>
    <row r="76" spans="1:6" ht="12.75" outlineLevel="2">
      <c r="A76" s="11">
        <v>44</v>
      </c>
      <c r="B76" s="11">
        <v>1</v>
      </c>
      <c r="C76" s="11">
        <v>21</v>
      </c>
      <c r="D76" s="11" t="s">
        <v>3580</v>
      </c>
      <c r="E76" s="7">
        <v>2056751.67</v>
      </c>
      <c r="F76" s="1" t="s">
        <v>4372</v>
      </c>
    </row>
    <row r="77" spans="1:6" ht="12.75" outlineLevel="2">
      <c r="A77" s="11">
        <v>44</v>
      </c>
      <c r="B77" s="11">
        <v>1</v>
      </c>
      <c r="C77" s="11">
        <v>21</v>
      </c>
      <c r="D77" s="11" t="s">
        <v>3580</v>
      </c>
      <c r="E77" s="7">
        <v>2531341.54</v>
      </c>
      <c r="F77" s="1" t="s">
        <v>4304</v>
      </c>
    </row>
    <row r="78" spans="1:6" ht="12.75" outlineLevel="2">
      <c r="A78" s="11">
        <v>44</v>
      </c>
      <c r="B78" s="11">
        <v>1</v>
      </c>
      <c r="C78" s="11">
        <v>21</v>
      </c>
      <c r="D78" s="11" t="s">
        <v>3580</v>
      </c>
      <c r="E78" s="7">
        <v>2739399.19</v>
      </c>
      <c r="F78" s="1" t="s">
        <v>4267</v>
      </c>
    </row>
    <row r="79" spans="1:6" ht="12.75" outlineLevel="2">
      <c r="A79" s="11">
        <v>44</v>
      </c>
      <c r="B79" s="11">
        <v>1</v>
      </c>
      <c r="C79" s="11">
        <v>21</v>
      </c>
      <c r="D79" s="11" t="s">
        <v>3580</v>
      </c>
      <c r="E79" s="7">
        <v>2757915.17</v>
      </c>
      <c r="F79" s="1" t="s">
        <v>4233</v>
      </c>
    </row>
    <row r="80" spans="1:6" ht="12.75" outlineLevel="2">
      <c r="A80" s="11">
        <v>44</v>
      </c>
      <c r="B80" s="11">
        <v>1</v>
      </c>
      <c r="C80" s="11">
        <v>21</v>
      </c>
      <c r="D80" s="11" t="s">
        <v>3580</v>
      </c>
      <c r="E80" s="7">
        <v>4086761.99</v>
      </c>
      <c r="F80" s="1" t="s">
        <v>4298</v>
      </c>
    </row>
    <row r="81" spans="1:6" ht="12.75" outlineLevel="2">
      <c r="A81" s="11">
        <v>44</v>
      </c>
      <c r="B81" s="11">
        <v>1</v>
      </c>
      <c r="C81" s="11">
        <v>21</v>
      </c>
      <c r="D81" s="11" t="s">
        <v>3580</v>
      </c>
      <c r="E81" s="7">
        <v>4175761</v>
      </c>
      <c r="F81" s="1" t="s">
        <v>4333</v>
      </c>
    </row>
    <row r="82" spans="1:6" ht="12.75" outlineLevel="2">
      <c r="A82" s="11">
        <v>44</v>
      </c>
      <c r="B82" s="11">
        <v>1</v>
      </c>
      <c r="C82" s="11">
        <v>21</v>
      </c>
      <c r="D82" s="11" t="s">
        <v>3580</v>
      </c>
      <c r="E82" s="7">
        <v>5137354.13</v>
      </c>
      <c r="F82" s="1" t="s">
        <v>4250</v>
      </c>
    </row>
    <row r="83" spans="1:5" s="23" customFormat="1" ht="12.75" outlineLevel="1">
      <c r="A83" s="19"/>
      <c r="B83" s="19"/>
      <c r="C83" s="19"/>
      <c r="D83" s="19" t="s">
        <v>4468</v>
      </c>
      <c r="E83" s="22">
        <f>SUBTOTAL(9,E73:E82)</f>
        <v>24869475.04</v>
      </c>
    </row>
    <row r="84" spans="1:6" ht="12.75" outlineLevel="2">
      <c r="A84" s="11">
        <v>44</v>
      </c>
      <c r="B84" s="11">
        <v>1</v>
      </c>
      <c r="C84" s="11">
        <v>21</v>
      </c>
      <c r="D84" s="11" t="s">
        <v>3578</v>
      </c>
      <c r="E84" s="7">
        <v>166485.67</v>
      </c>
      <c r="F84" s="1" t="s">
        <v>4204</v>
      </c>
    </row>
    <row r="85" spans="1:6" ht="12.75" outlineLevel="2">
      <c r="A85" s="11">
        <v>44</v>
      </c>
      <c r="B85" s="11">
        <v>1</v>
      </c>
      <c r="C85" s="11">
        <v>21</v>
      </c>
      <c r="D85" s="11" t="s">
        <v>3578</v>
      </c>
      <c r="E85" s="7">
        <v>262591.24</v>
      </c>
      <c r="F85" s="1" t="s">
        <v>4224</v>
      </c>
    </row>
    <row r="86" spans="1:6" ht="12.75" outlineLevel="2">
      <c r="A86" s="11">
        <v>44</v>
      </c>
      <c r="B86" s="11">
        <v>1</v>
      </c>
      <c r="C86" s="11">
        <v>21</v>
      </c>
      <c r="D86" s="11" t="s">
        <v>3578</v>
      </c>
      <c r="E86" s="7">
        <v>382886.38</v>
      </c>
      <c r="F86" s="1" t="s">
        <v>4207</v>
      </c>
    </row>
    <row r="87" spans="1:6" ht="12.75" outlineLevel="2">
      <c r="A87" s="11">
        <v>44</v>
      </c>
      <c r="B87" s="11">
        <v>1</v>
      </c>
      <c r="C87" s="11">
        <v>21</v>
      </c>
      <c r="D87" s="11" t="s">
        <v>3578</v>
      </c>
      <c r="E87" s="7">
        <v>606802.51</v>
      </c>
      <c r="F87" s="1" t="s">
        <v>4254</v>
      </c>
    </row>
    <row r="88" spans="1:6" ht="12.75" outlineLevel="2">
      <c r="A88" s="11">
        <v>44</v>
      </c>
      <c r="B88" s="11">
        <v>1</v>
      </c>
      <c r="C88" s="11">
        <v>21</v>
      </c>
      <c r="D88" s="11" t="s">
        <v>3578</v>
      </c>
      <c r="E88" s="7">
        <v>634351.15</v>
      </c>
      <c r="F88" s="1" t="s">
        <v>4210</v>
      </c>
    </row>
    <row r="89" spans="1:6" ht="12.75" outlineLevel="2">
      <c r="A89" s="11">
        <v>44</v>
      </c>
      <c r="B89" s="11">
        <v>1</v>
      </c>
      <c r="C89" s="11">
        <v>21</v>
      </c>
      <c r="D89" s="11" t="s">
        <v>3578</v>
      </c>
      <c r="E89" s="7">
        <v>741251.58</v>
      </c>
      <c r="F89" s="1" t="s">
        <v>4242</v>
      </c>
    </row>
    <row r="90" spans="1:6" ht="12.75" outlineLevel="2">
      <c r="A90" s="11">
        <v>44</v>
      </c>
      <c r="B90" s="11">
        <v>1</v>
      </c>
      <c r="C90" s="11">
        <v>21</v>
      </c>
      <c r="D90" s="11" t="s">
        <v>3578</v>
      </c>
      <c r="E90" s="7">
        <v>1049222.89</v>
      </c>
      <c r="F90" s="1" t="s">
        <v>4229</v>
      </c>
    </row>
    <row r="91" spans="1:6" ht="12.75" outlineLevel="2">
      <c r="A91" s="11">
        <v>44</v>
      </c>
      <c r="B91" s="11">
        <v>1</v>
      </c>
      <c r="C91" s="11">
        <v>21</v>
      </c>
      <c r="D91" s="11" t="s">
        <v>3578</v>
      </c>
      <c r="E91" s="7">
        <v>1641598.45</v>
      </c>
      <c r="F91" s="1" t="s">
        <v>4349</v>
      </c>
    </row>
    <row r="92" spans="1:6" ht="12.75" outlineLevel="2">
      <c r="A92" s="11">
        <v>44</v>
      </c>
      <c r="B92" s="11">
        <v>1</v>
      </c>
      <c r="C92" s="11">
        <v>21</v>
      </c>
      <c r="D92" s="11" t="s">
        <v>3578</v>
      </c>
      <c r="E92" s="7">
        <v>1807981.48</v>
      </c>
      <c r="F92" s="1" t="s">
        <v>4403</v>
      </c>
    </row>
    <row r="93" spans="1:6" ht="12.75" outlineLevel="2">
      <c r="A93" s="11">
        <v>44</v>
      </c>
      <c r="B93" s="11">
        <v>1</v>
      </c>
      <c r="C93" s="11">
        <v>21</v>
      </c>
      <c r="D93" s="11" t="s">
        <v>3578</v>
      </c>
      <c r="E93" s="7">
        <v>1910970</v>
      </c>
      <c r="F93" s="1" t="s">
        <v>4395</v>
      </c>
    </row>
    <row r="94" spans="1:6" ht="12.75" outlineLevel="2">
      <c r="A94" s="11">
        <v>44</v>
      </c>
      <c r="B94" s="11">
        <v>1</v>
      </c>
      <c r="C94" s="11">
        <v>21</v>
      </c>
      <c r="D94" s="11" t="s">
        <v>3578</v>
      </c>
      <c r="E94" s="7">
        <v>2602496.58</v>
      </c>
      <c r="F94" s="1" t="s">
        <v>4241</v>
      </c>
    </row>
    <row r="95" spans="1:6" ht="12.75" outlineLevel="2">
      <c r="A95" s="11">
        <v>44</v>
      </c>
      <c r="B95" s="11">
        <v>1</v>
      </c>
      <c r="C95" s="11">
        <v>21</v>
      </c>
      <c r="D95" s="11" t="s">
        <v>3578</v>
      </c>
      <c r="E95" s="7">
        <v>2753881</v>
      </c>
      <c r="F95" s="1" t="s">
        <v>4297</v>
      </c>
    </row>
    <row r="96" spans="1:6" ht="12.75" outlineLevel="2">
      <c r="A96" s="11">
        <v>44</v>
      </c>
      <c r="B96" s="11">
        <v>1</v>
      </c>
      <c r="C96" s="11">
        <v>21</v>
      </c>
      <c r="D96" s="11" t="s">
        <v>3578</v>
      </c>
      <c r="E96" s="7">
        <v>3115647.31</v>
      </c>
      <c r="F96" s="1" t="s">
        <v>4341</v>
      </c>
    </row>
    <row r="97" spans="1:6" ht="12.75" outlineLevel="2">
      <c r="A97" s="11">
        <v>44</v>
      </c>
      <c r="B97" s="11">
        <v>1</v>
      </c>
      <c r="C97" s="11">
        <v>21</v>
      </c>
      <c r="D97" s="11" t="s">
        <v>3578</v>
      </c>
      <c r="E97" s="7">
        <v>3361149.26</v>
      </c>
      <c r="F97" s="1" t="s">
        <v>4253</v>
      </c>
    </row>
    <row r="98" spans="1:5" s="23" customFormat="1" ht="12.75" outlineLevel="1">
      <c r="A98" s="19"/>
      <c r="B98" s="19"/>
      <c r="C98" s="19"/>
      <c r="D98" s="19" t="s">
        <v>4469</v>
      </c>
      <c r="E98" s="22">
        <f>SUBTOTAL(9,E84:E97)</f>
        <v>21037315.5</v>
      </c>
    </row>
    <row r="99" spans="1:6" ht="12.75" outlineLevel="2">
      <c r="A99" s="11">
        <v>44</v>
      </c>
      <c r="B99" s="11">
        <v>1</v>
      </c>
      <c r="C99" s="11">
        <v>21</v>
      </c>
      <c r="D99" s="11" t="s">
        <v>3584</v>
      </c>
      <c r="E99" s="7">
        <v>194851.45</v>
      </c>
      <c r="F99" s="1" t="s">
        <v>4295</v>
      </c>
    </row>
    <row r="100" spans="1:6" ht="12.75" outlineLevel="2">
      <c r="A100" s="11">
        <v>44</v>
      </c>
      <c r="B100" s="11">
        <v>1</v>
      </c>
      <c r="C100" s="11">
        <v>21</v>
      </c>
      <c r="D100" s="11" t="s">
        <v>3584</v>
      </c>
      <c r="E100" s="7">
        <v>268447.45</v>
      </c>
      <c r="F100" s="1" t="s">
        <v>4275</v>
      </c>
    </row>
    <row r="101" spans="1:6" ht="12.75" outlineLevel="2">
      <c r="A101" s="11">
        <v>44</v>
      </c>
      <c r="B101" s="11">
        <v>1</v>
      </c>
      <c r="C101" s="11">
        <v>21</v>
      </c>
      <c r="D101" s="11" t="s">
        <v>3584</v>
      </c>
      <c r="E101" s="7">
        <v>332750.54</v>
      </c>
      <c r="F101" s="1" t="s">
        <v>4401</v>
      </c>
    </row>
    <row r="102" spans="1:6" ht="12.75" outlineLevel="2">
      <c r="A102" s="11">
        <v>44</v>
      </c>
      <c r="B102" s="11">
        <v>1</v>
      </c>
      <c r="C102" s="11">
        <v>21</v>
      </c>
      <c r="D102" s="11" t="s">
        <v>3584</v>
      </c>
      <c r="E102" s="7">
        <v>344395.01</v>
      </c>
      <c r="F102" s="1" t="s">
        <v>4282</v>
      </c>
    </row>
    <row r="103" spans="1:6" ht="12.75" outlineLevel="2">
      <c r="A103" s="11">
        <v>44</v>
      </c>
      <c r="B103" s="11">
        <v>1</v>
      </c>
      <c r="C103" s="11">
        <v>21</v>
      </c>
      <c r="D103" s="11" t="s">
        <v>3584</v>
      </c>
      <c r="E103" s="7">
        <v>373904.63</v>
      </c>
      <c r="F103" s="1" t="s">
        <v>4260</v>
      </c>
    </row>
    <row r="104" spans="1:6" ht="12.75" outlineLevel="2">
      <c r="A104" s="11">
        <v>44</v>
      </c>
      <c r="B104" s="11">
        <v>1</v>
      </c>
      <c r="C104" s="11">
        <v>21</v>
      </c>
      <c r="D104" s="11" t="s">
        <v>3584</v>
      </c>
      <c r="E104" s="7">
        <v>435903.37</v>
      </c>
      <c r="F104" s="1" t="s">
        <v>4306</v>
      </c>
    </row>
    <row r="105" spans="1:6" ht="12.75" outlineLevel="2">
      <c r="A105" s="11">
        <v>44</v>
      </c>
      <c r="B105" s="11">
        <v>1</v>
      </c>
      <c r="C105" s="11">
        <v>21</v>
      </c>
      <c r="D105" s="11" t="s">
        <v>3584</v>
      </c>
      <c r="E105" s="7">
        <v>514755.12</v>
      </c>
      <c r="F105" s="1" t="s">
        <v>4292</v>
      </c>
    </row>
    <row r="106" spans="1:6" ht="12.75" outlineLevel="2">
      <c r="A106" s="11">
        <v>44</v>
      </c>
      <c r="B106" s="11">
        <v>1</v>
      </c>
      <c r="C106" s="11">
        <v>21</v>
      </c>
      <c r="D106" s="11" t="s">
        <v>3584</v>
      </c>
      <c r="E106" s="7">
        <v>607252.26</v>
      </c>
      <c r="F106" s="1" t="s">
        <v>4228</v>
      </c>
    </row>
    <row r="107" spans="1:6" ht="12.75" outlineLevel="2">
      <c r="A107" s="11">
        <v>44</v>
      </c>
      <c r="B107" s="11">
        <v>1</v>
      </c>
      <c r="C107" s="11">
        <v>21</v>
      </c>
      <c r="D107" s="11" t="s">
        <v>3584</v>
      </c>
      <c r="E107" s="7">
        <v>635138.62</v>
      </c>
      <c r="F107" s="1" t="s">
        <v>4270</v>
      </c>
    </row>
    <row r="108" spans="1:6" ht="12.75" outlineLevel="2">
      <c r="A108" s="11">
        <v>44</v>
      </c>
      <c r="B108" s="11">
        <v>1</v>
      </c>
      <c r="C108" s="11">
        <v>21</v>
      </c>
      <c r="D108" s="11" t="s">
        <v>3584</v>
      </c>
      <c r="E108" s="7">
        <v>796968.05</v>
      </c>
      <c r="F108" s="1" t="s">
        <v>4190</v>
      </c>
    </row>
    <row r="109" spans="1:6" ht="12.75" outlineLevel="2">
      <c r="A109" s="11">
        <v>44</v>
      </c>
      <c r="B109" s="11">
        <v>1</v>
      </c>
      <c r="C109" s="11">
        <v>21</v>
      </c>
      <c r="D109" s="11" t="s">
        <v>3584</v>
      </c>
      <c r="E109" s="7">
        <v>848781.35</v>
      </c>
      <c r="F109" s="1" t="s">
        <v>4290</v>
      </c>
    </row>
    <row r="110" spans="1:6" ht="12.75" outlineLevel="2">
      <c r="A110" s="11">
        <v>44</v>
      </c>
      <c r="B110" s="11">
        <v>1</v>
      </c>
      <c r="C110" s="11">
        <v>21</v>
      </c>
      <c r="D110" s="11" t="s">
        <v>3584</v>
      </c>
      <c r="E110" s="7">
        <v>980321.08</v>
      </c>
      <c r="F110" s="1" t="s">
        <v>4335</v>
      </c>
    </row>
    <row r="111" spans="1:6" ht="12.75" outlineLevel="2">
      <c r="A111" s="11">
        <v>44</v>
      </c>
      <c r="B111" s="11">
        <v>1</v>
      </c>
      <c r="C111" s="11">
        <v>21</v>
      </c>
      <c r="D111" s="11" t="s">
        <v>3584</v>
      </c>
      <c r="E111" s="7">
        <v>1026259.91</v>
      </c>
      <c r="F111" s="1" t="s">
        <v>4217</v>
      </c>
    </row>
    <row r="112" spans="1:6" ht="12.75" outlineLevel="2">
      <c r="A112" s="11">
        <v>44</v>
      </c>
      <c r="B112" s="11">
        <v>1</v>
      </c>
      <c r="C112" s="11">
        <v>21</v>
      </c>
      <c r="D112" s="11" t="s">
        <v>3584</v>
      </c>
      <c r="E112" s="7">
        <v>1123586.8</v>
      </c>
      <c r="F112" s="1" t="s">
        <v>4248</v>
      </c>
    </row>
    <row r="113" spans="1:6" ht="12.75" outlineLevel="2">
      <c r="A113" s="11">
        <v>44</v>
      </c>
      <c r="B113" s="11">
        <v>1</v>
      </c>
      <c r="C113" s="11">
        <v>21</v>
      </c>
      <c r="D113" s="11" t="s">
        <v>3584</v>
      </c>
      <c r="E113" s="7">
        <v>1417753.08</v>
      </c>
      <c r="F113" s="1" t="s">
        <v>4308</v>
      </c>
    </row>
    <row r="114" spans="1:6" ht="12.75" outlineLevel="2">
      <c r="A114" s="11">
        <v>44</v>
      </c>
      <c r="B114" s="11">
        <v>1</v>
      </c>
      <c r="C114" s="11">
        <v>21</v>
      </c>
      <c r="D114" s="11" t="s">
        <v>3584</v>
      </c>
      <c r="E114" s="7">
        <v>1717770.62</v>
      </c>
      <c r="F114" s="1" t="s">
        <v>4289</v>
      </c>
    </row>
    <row r="115" spans="1:6" ht="12.75" outlineLevel="2">
      <c r="A115" s="11">
        <v>44</v>
      </c>
      <c r="B115" s="11">
        <v>1</v>
      </c>
      <c r="C115" s="11">
        <v>21</v>
      </c>
      <c r="D115" s="11" t="s">
        <v>3584</v>
      </c>
      <c r="E115" s="7">
        <v>1773397.32</v>
      </c>
      <c r="F115" s="1" t="s">
        <v>4266</v>
      </c>
    </row>
    <row r="116" spans="1:6" ht="12.75" outlineLevel="2">
      <c r="A116" s="11">
        <v>44</v>
      </c>
      <c r="B116" s="11">
        <v>1</v>
      </c>
      <c r="C116" s="11">
        <v>21</v>
      </c>
      <c r="D116" s="11" t="s">
        <v>3584</v>
      </c>
      <c r="E116" s="7">
        <v>1965840.39</v>
      </c>
      <c r="F116" s="1" t="s">
        <v>4199</v>
      </c>
    </row>
    <row r="117" spans="1:6" ht="12.75" outlineLevel="2">
      <c r="A117" s="11">
        <v>44</v>
      </c>
      <c r="B117" s="11">
        <v>1</v>
      </c>
      <c r="C117" s="11">
        <v>21</v>
      </c>
      <c r="D117" s="11" t="s">
        <v>3584</v>
      </c>
      <c r="E117" s="7">
        <v>2187684.83</v>
      </c>
      <c r="F117" s="1" t="s">
        <v>4259</v>
      </c>
    </row>
    <row r="118" spans="1:6" ht="12.75" outlineLevel="2">
      <c r="A118" s="11">
        <v>44</v>
      </c>
      <c r="B118" s="11">
        <v>1</v>
      </c>
      <c r="C118" s="11">
        <v>21</v>
      </c>
      <c r="D118" s="11" t="s">
        <v>3584</v>
      </c>
      <c r="E118" s="7">
        <v>2196589.48</v>
      </c>
      <c r="F118" s="1" t="s">
        <v>4261</v>
      </c>
    </row>
    <row r="119" spans="1:6" ht="12.75" outlineLevel="2">
      <c r="A119" s="11">
        <v>44</v>
      </c>
      <c r="B119" s="11">
        <v>1</v>
      </c>
      <c r="C119" s="11">
        <v>21</v>
      </c>
      <c r="D119" s="11" t="s">
        <v>3584</v>
      </c>
      <c r="E119" s="7">
        <v>2982152.5</v>
      </c>
      <c r="F119" s="1" t="s">
        <v>4359</v>
      </c>
    </row>
    <row r="120" spans="1:6" ht="12.75" outlineLevel="2">
      <c r="A120" s="11">
        <v>44</v>
      </c>
      <c r="B120" s="11">
        <v>1</v>
      </c>
      <c r="C120" s="11">
        <v>21</v>
      </c>
      <c r="D120" s="11" t="s">
        <v>3584</v>
      </c>
      <c r="E120" s="7">
        <v>4524146.65</v>
      </c>
      <c r="F120" s="1" t="s">
        <v>4340</v>
      </c>
    </row>
    <row r="121" spans="1:5" s="21" customFormat="1" ht="12.75" outlineLevel="1">
      <c r="A121" s="18"/>
      <c r="B121" s="18"/>
      <c r="C121" s="18"/>
      <c r="D121" s="19" t="s">
        <v>4470</v>
      </c>
      <c r="E121" s="20">
        <f>SUBTOTAL(9,E99:E120)</f>
        <v>27248650.510000005</v>
      </c>
    </row>
    <row r="122" spans="1:6" ht="12.75" outlineLevel="2">
      <c r="A122" s="11">
        <v>44</v>
      </c>
      <c r="B122" s="11">
        <v>5</v>
      </c>
      <c r="C122" s="11">
        <v>21</v>
      </c>
      <c r="D122" s="11" t="s">
        <v>3585</v>
      </c>
      <c r="E122" s="7">
        <v>95015.9</v>
      </c>
      <c r="F122" s="1" t="s">
        <v>4369</v>
      </c>
    </row>
    <row r="123" spans="1:6" ht="12.75" outlineLevel="2">
      <c r="A123" s="11">
        <v>44</v>
      </c>
      <c r="B123" s="11">
        <v>5</v>
      </c>
      <c r="C123" s="11">
        <v>21</v>
      </c>
      <c r="D123" s="11" t="s">
        <v>3585</v>
      </c>
      <c r="E123" s="7">
        <v>117135.22</v>
      </c>
      <c r="F123" s="1" t="s">
        <v>4375</v>
      </c>
    </row>
    <row r="124" spans="1:6" ht="12.75" outlineLevel="2">
      <c r="A124" s="11">
        <v>44</v>
      </c>
      <c r="B124" s="11">
        <v>5</v>
      </c>
      <c r="C124" s="11">
        <v>21</v>
      </c>
      <c r="D124" s="11" t="s">
        <v>3585</v>
      </c>
      <c r="E124" s="7">
        <v>237116.99</v>
      </c>
      <c r="F124" s="1" t="s">
        <v>4365</v>
      </c>
    </row>
    <row r="125" spans="1:6" ht="12.75" outlineLevel="2">
      <c r="A125" s="11">
        <v>44</v>
      </c>
      <c r="B125" s="11">
        <v>5</v>
      </c>
      <c r="C125" s="11">
        <v>21</v>
      </c>
      <c r="D125" s="11" t="s">
        <v>3585</v>
      </c>
      <c r="E125" s="7">
        <v>296522.09</v>
      </c>
      <c r="F125" s="1" t="s">
        <v>4331</v>
      </c>
    </row>
    <row r="126" spans="1:6" ht="12.75" outlineLevel="2">
      <c r="A126" s="11">
        <v>44</v>
      </c>
      <c r="B126" s="11">
        <v>5</v>
      </c>
      <c r="C126" s="11">
        <v>21</v>
      </c>
      <c r="D126" s="11" t="s">
        <v>3585</v>
      </c>
      <c r="E126" s="7">
        <v>395541.59</v>
      </c>
      <c r="F126" s="1" t="s">
        <v>4215</v>
      </c>
    </row>
    <row r="127" spans="1:6" ht="12.75" outlineLevel="2">
      <c r="A127" s="11">
        <v>44</v>
      </c>
      <c r="B127" s="11">
        <v>5</v>
      </c>
      <c r="C127" s="11">
        <v>21</v>
      </c>
      <c r="D127" s="11" t="s">
        <v>3585</v>
      </c>
      <c r="E127" s="7">
        <v>404332.24</v>
      </c>
      <c r="F127" s="1" t="s">
        <v>4380</v>
      </c>
    </row>
    <row r="128" spans="1:6" ht="12.75" outlineLevel="2">
      <c r="A128" s="11">
        <v>44</v>
      </c>
      <c r="B128" s="11">
        <v>5</v>
      </c>
      <c r="C128" s="11">
        <v>21</v>
      </c>
      <c r="D128" s="11" t="s">
        <v>3585</v>
      </c>
      <c r="E128" s="7">
        <v>658000.9</v>
      </c>
      <c r="F128" s="1" t="s">
        <v>4258</v>
      </c>
    </row>
    <row r="129" spans="1:6" ht="12.75" outlineLevel="2">
      <c r="A129" s="11">
        <v>44</v>
      </c>
      <c r="B129" s="11">
        <v>5</v>
      </c>
      <c r="C129" s="11">
        <v>21</v>
      </c>
      <c r="D129" s="11" t="s">
        <v>3585</v>
      </c>
      <c r="E129" s="7">
        <v>670134.35</v>
      </c>
      <c r="F129" s="1" t="s">
        <v>4356</v>
      </c>
    </row>
    <row r="130" spans="1:6" ht="12.75" outlineLevel="2">
      <c r="A130" s="11">
        <v>44</v>
      </c>
      <c r="B130" s="11">
        <v>5</v>
      </c>
      <c r="C130" s="11">
        <v>21</v>
      </c>
      <c r="D130" s="11" t="s">
        <v>3585</v>
      </c>
      <c r="E130" s="7">
        <v>763852.5</v>
      </c>
      <c r="F130" s="1" t="s">
        <v>4271</v>
      </c>
    </row>
    <row r="131" spans="1:6" ht="12.75" outlineLevel="2">
      <c r="A131" s="11">
        <v>44</v>
      </c>
      <c r="B131" s="11">
        <v>5</v>
      </c>
      <c r="C131" s="11">
        <v>21</v>
      </c>
      <c r="D131" s="11" t="s">
        <v>3585</v>
      </c>
      <c r="E131" s="7">
        <v>787287.46</v>
      </c>
      <c r="F131" s="1" t="s">
        <v>4307</v>
      </c>
    </row>
    <row r="132" spans="1:6" ht="12.75" outlineLevel="2">
      <c r="A132" s="11">
        <v>44</v>
      </c>
      <c r="B132" s="11">
        <v>5</v>
      </c>
      <c r="C132" s="11">
        <v>21</v>
      </c>
      <c r="D132" s="11" t="s">
        <v>3585</v>
      </c>
      <c r="E132" s="7">
        <v>919590.96</v>
      </c>
      <c r="F132" s="1" t="s">
        <v>4310</v>
      </c>
    </row>
    <row r="133" spans="1:6" ht="12.75" outlineLevel="2">
      <c r="A133" s="11">
        <v>44</v>
      </c>
      <c r="B133" s="11">
        <v>5</v>
      </c>
      <c r="C133" s="11">
        <v>21</v>
      </c>
      <c r="D133" s="11" t="s">
        <v>3585</v>
      </c>
      <c r="E133" s="7">
        <v>965705.01</v>
      </c>
      <c r="F133" s="1" t="s">
        <v>4337</v>
      </c>
    </row>
    <row r="134" spans="1:6" ht="12.75" outlineLevel="2">
      <c r="A134" s="11">
        <v>44</v>
      </c>
      <c r="B134" s="11">
        <v>5</v>
      </c>
      <c r="C134" s="11">
        <v>21</v>
      </c>
      <c r="D134" s="11" t="s">
        <v>3585</v>
      </c>
      <c r="E134" s="7">
        <v>1114552.91</v>
      </c>
      <c r="F134" s="1" t="s">
        <v>4278</v>
      </c>
    </row>
    <row r="135" spans="1:6" ht="12.75" outlineLevel="2">
      <c r="A135" s="11">
        <v>44</v>
      </c>
      <c r="B135" s="11">
        <v>5</v>
      </c>
      <c r="C135" s="11">
        <v>21</v>
      </c>
      <c r="D135" s="11" t="s">
        <v>3585</v>
      </c>
      <c r="E135" s="7">
        <v>1196518.41</v>
      </c>
      <c r="F135" s="1" t="s">
        <v>4373</v>
      </c>
    </row>
    <row r="136" spans="1:6" ht="12.75" outlineLevel="2">
      <c r="A136" s="11">
        <v>44</v>
      </c>
      <c r="B136" s="11">
        <v>5</v>
      </c>
      <c r="C136" s="11">
        <v>21</v>
      </c>
      <c r="D136" s="11" t="s">
        <v>3585</v>
      </c>
      <c r="E136" s="7">
        <v>1631881.91</v>
      </c>
      <c r="F136" s="1" t="s">
        <v>4247</v>
      </c>
    </row>
    <row r="137" spans="1:6" ht="12.75" outlineLevel="2">
      <c r="A137" s="11">
        <v>44</v>
      </c>
      <c r="B137" s="11">
        <v>5</v>
      </c>
      <c r="C137" s="11">
        <v>21</v>
      </c>
      <c r="D137" s="11" t="s">
        <v>3585</v>
      </c>
      <c r="E137" s="7">
        <v>2983115.29</v>
      </c>
      <c r="F137" s="1" t="s">
        <v>4390</v>
      </c>
    </row>
    <row r="138" spans="1:5" s="21" customFormat="1" ht="12.75" outlineLevel="1">
      <c r="A138" s="18"/>
      <c r="B138" s="18"/>
      <c r="C138" s="18"/>
      <c r="D138" s="19" t="s">
        <v>4461</v>
      </c>
      <c r="E138" s="20">
        <f>SUBTOTAL(9,E122:E137)</f>
        <v>13236303.73</v>
      </c>
    </row>
    <row r="139" spans="1:6" ht="12.75" outlineLevel="2">
      <c r="A139" s="11">
        <v>44</v>
      </c>
      <c r="B139" s="11">
        <v>5</v>
      </c>
      <c r="C139" s="11">
        <v>21</v>
      </c>
      <c r="D139" s="11" t="s">
        <v>3575</v>
      </c>
      <c r="E139" s="7">
        <v>792760.88</v>
      </c>
      <c r="F139" s="1" t="s">
        <v>4404</v>
      </c>
    </row>
    <row r="140" spans="1:5" s="21" customFormat="1" ht="12.75" outlineLevel="1">
      <c r="A140" s="18"/>
      <c r="B140" s="18"/>
      <c r="C140" s="18"/>
      <c r="D140" s="19" t="s">
        <v>4462</v>
      </c>
      <c r="E140" s="20">
        <f>SUBTOTAL(9,E139:E139)</f>
        <v>792760.88</v>
      </c>
    </row>
    <row r="141" spans="1:6" ht="12.75" outlineLevel="2">
      <c r="A141" s="11">
        <v>44</v>
      </c>
      <c r="B141" s="11">
        <v>5</v>
      </c>
      <c r="C141" s="11">
        <v>21</v>
      </c>
      <c r="D141" s="11" t="s">
        <v>3590</v>
      </c>
      <c r="E141" s="7">
        <v>0</v>
      </c>
      <c r="F141" s="1" t="s">
        <v>4415</v>
      </c>
    </row>
    <row r="142" spans="1:6" ht="12.75" outlineLevel="2">
      <c r="A142" s="11">
        <v>44</v>
      </c>
      <c r="B142" s="11">
        <v>5</v>
      </c>
      <c r="C142" s="11">
        <v>21</v>
      </c>
      <c r="D142" s="11" t="s">
        <v>3590</v>
      </c>
      <c r="E142" s="7">
        <v>0</v>
      </c>
      <c r="F142" s="1" t="s">
        <v>4416</v>
      </c>
    </row>
    <row r="143" spans="1:6" ht="12.75" outlineLevel="2">
      <c r="A143" s="11">
        <v>44</v>
      </c>
      <c r="B143" s="11">
        <v>5</v>
      </c>
      <c r="C143" s="11">
        <v>21</v>
      </c>
      <c r="D143" s="11" t="s">
        <v>3590</v>
      </c>
      <c r="E143" s="7">
        <v>298999.06</v>
      </c>
      <c r="F143" s="1" t="s">
        <v>4387</v>
      </c>
    </row>
    <row r="144" spans="1:6" ht="12.75" outlineLevel="2">
      <c r="A144" s="11">
        <v>44</v>
      </c>
      <c r="B144" s="11">
        <v>5</v>
      </c>
      <c r="C144" s="11">
        <v>21</v>
      </c>
      <c r="D144" s="11" t="s">
        <v>3590</v>
      </c>
      <c r="E144" s="7">
        <v>300959.5</v>
      </c>
      <c r="F144" s="1" t="s">
        <v>4362</v>
      </c>
    </row>
    <row r="145" spans="1:6" ht="12.75" outlineLevel="2">
      <c r="A145" s="11">
        <v>44</v>
      </c>
      <c r="B145" s="11">
        <v>5</v>
      </c>
      <c r="C145" s="11">
        <v>21</v>
      </c>
      <c r="D145" s="11" t="s">
        <v>3590</v>
      </c>
      <c r="E145" s="7">
        <v>343910</v>
      </c>
      <c r="F145" s="1" t="s">
        <v>4361</v>
      </c>
    </row>
    <row r="146" spans="1:6" ht="12.75" outlineLevel="2">
      <c r="A146" s="11">
        <v>44</v>
      </c>
      <c r="B146" s="11">
        <v>5</v>
      </c>
      <c r="C146" s="11">
        <v>21</v>
      </c>
      <c r="D146" s="11" t="s">
        <v>3590</v>
      </c>
      <c r="E146" s="7">
        <v>352171.14</v>
      </c>
      <c r="F146" s="1" t="s">
        <v>4360</v>
      </c>
    </row>
    <row r="147" spans="1:6" ht="12.75" outlineLevel="2">
      <c r="A147" s="11">
        <v>44</v>
      </c>
      <c r="B147" s="11">
        <v>5</v>
      </c>
      <c r="C147" s="11">
        <v>21</v>
      </c>
      <c r="D147" s="11" t="s">
        <v>3590</v>
      </c>
      <c r="E147" s="7">
        <v>558933.14</v>
      </c>
      <c r="F147" s="1" t="s">
        <v>4405</v>
      </c>
    </row>
    <row r="148" spans="1:6" ht="12.75" outlineLevel="2">
      <c r="A148" s="11">
        <v>44</v>
      </c>
      <c r="B148" s="11">
        <v>5</v>
      </c>
      <c r="C148" s="11">
        <v>21</v>
      </c>
      <c r="D148" s="11" t="s">
        <v>3590</v>
      </c>
      <c r="E148" s="7">
        <v>583527.42</v>
      </c>
      <c r="F148" s="1" t="s">
        <v>4366</v>
      </c>
    </row>
    <row r="149" spans="1:6" ht="12.75" outlineLevel="2">
      <c r="A149" s="11">
        <v>44</v>
      </c>
      <c r="B149" s="11">
        <v>5</v>
      </c>
      <c r="C149" s="11">
        <v>21</v>
      </c>
      <c r="D149" s="11" t="s">
        <v>3590</v>
      </c>
      <c r="E149" s="7">
        <v>891534.97</v>
      </c>
      <c r="F149" s="1" t="s">
        <v>4367</v>
      </c>
    </row>
    <row r="150" spans="1:6" ht="12.75" outlineLevel="2">
      <c r="A150" s="11">
        <v>44</v>
      </c>
      <c r="B150" s="11">
        <v>5</v>
      </c>
      <c r="C150" s="11">
        <v>21</v>
      </c>
      <c r="D150" s="11" t="s">
        <v>3590</v>
      </c>
      <c r="E150" s="7">
        <v>980022.93</v>
      </c>
      <c r="F150" s="1" t="s">
        <v>4351</v>
      </c>
    </row>
    <row r="151" spans="1:6" ht="12.75" outlineLevel="2">
      <c r="A151" s="11">
        <v>44</v>
      </c>
      <c r="B151" s="11">
        <v>5</v>
      </c>
      <c r="C151" s="11">
        <v>21</v>
      </c>
      <c r="D151" s="11" t="s">
        <v>3590</v>
      </c>
      <c r="E151" s="7">
        <v>1197459.98</v>
      </c>
      <c r="F151" s="1" t="s">
        <v>4353</v>
      </c>
    </row>
    <row r="152" spans="1:6" ht="12.75" outlineLevel="2">
      <c r="A152" s="11">
        <v>44</v>
      </c>
      <c r="B152" s="11">
        <v>5</v>
      </c>
      <c r="C152" s="11">
        <v>21</v>
      </c>
      <c r="D152" s="11" t="s">
        <v>3590</v>
      </c>
      <c r="E152" s="7">
        <v>1828269.31</v>
      </c>
      <c r="F152" s="1" t="s">
        <v>4189</v>
      </c>
    </row>
    <row r="153" spans="1:6" ht="12.75" outlineLevel="2">
      <c r="A153" s="11">
        <v>44</v>
      </c>
      <c r="B153" s="11">
        <v>5</v>
      </c>
      <c r="C153" s="11">
        <v>21</v>
      </c>
      <c r="D153" s="11" t="s">
        <v>3590</v>
      </c>
      <c r="E153" s="7">
        <v>1975038.17</v>
      </c>
      <c r="F153" s="1" t="s">
        <v>4276</v>
      </c>
    </row>
    <row r="154" spans="1:6" ht="12.75" outlineLevel="2">
      <c r="A154" s="11">
        <v>44</v>
      </c>
      <c r="B154" s="11">
        <v>5</v>
      </c>
      <c r="C154" s="11">
        <v>21</v>
      </c>
      <c r="D154" s="11" t="s">
        <v>3590</v>
      </c>
      <c r="E154" s="7">
        <v>3034133.23</v>
      </c>
      <c r="F154" s="1" t="s">
        <v>4382</v>
      </c>
    </row>
    <row r="155" spans="1:6" ht="12.75" outlineLevel="2">
      <c r="A155" s="11">
        <v>44</v>
      </c>
      <c r="B155" s="11">
        <v>5</v>
      </c>
      <c r="C155" s="11">
        <v>21</v>
      </c>
      <c r="D155" s="11" t="s">
        <v>3590</v>
      </c>
      <c r="E155" s="7">
        <v>3904684.05</v>
      </c>
      <c r="F155" s="1" t="s">
        <v>4309</v>
      </c>
    </row>
    <row r="156" spans="1:5" s="21" customFormat="1" ht="12.75" outlineLevel="1">
      <c r="A156" s="18"/>
      <c r="B156" s="18"/>
      <c r="C156" s="18"/>
      <c r="D156" s="19" t="s">
        <v>4463</v>
      </c>
      <c r="E156" s="20">
        <f>SUBTOTAL(9,E141:E155)</f>
        <v>16249642.900000002</v>
      </c>
    </row>
    <row r="157" spans="1:6" ht="12.75" outlineLevel="2">
      <c r="A157" s="11">
        <v>44</v>
      </c>
      <c r="B157" s="11">
        <v>5</v>
      </c>
      <c r="C157" s="11">
        <v>21</v>
      </c>
      <c r="D157" s="11" t="s">
        <v>3581</v>
      </c>
      <c r="E157" s="7">
        <v>0</v>
      </c>
      <c r="F157" s="1" t="s">
        <v>4402</v>
      </c>
    </row>
    <row r="158" spans="1:6" ht="12.75" outlineLevel="2">
      <c r="A158" s="11">
        <v>44</v>
      </c>
      <c r="B158" s="11">
        <v>5</v>
      </c>
      <c r="C158" s="11">
        <v>21</v>
      </c>
      <c r="D158" s="11" t="s">
        <v>3581</v>
      </c>
      <c r="E158" s="7">
        <v>155820.94</v>
      </c>
      <c r="F158" s="1" t="s">
        <v>4220</v>
      </c>
    </row>
    <row r="159" spans="1:6" ht="12.75" outlineLevel="2">
      <c r="A159" s="11">
        <v>44</v>
      </c>
      <c r="B159" s="11">
        <v>5</v>
      </c>
      <c r="C159" s="11">
        <v>21</v>
      </c>
      <c r="D159" s="11" t="s">
        <v>3581</v>
      </c>
      <c r="E159" s="7">
        <v>155850</v>
      </c>
      <c r="F159" s="1" t="s">
        <v>4232</v>
      </c>
    </row>
    <row r="160" spans="1:6" ht="12.75" outlineLevel="2">
      <c r="A160" s="11">
        <v>44</v>
      </c>
      <c r="B160" s="11">
        <v>5</v>
      </c>
      <c r="C160" s="11">
        <v>21</v>
      </c>
      <c r="D160" s="11" t="s">
        <v>3581</v>
      </c>
      <c r="E160" s="7">
        <v>156809.65</v>
      </c>
      <c r="F160" s="1" t="s">
        <v>4227</v>
      </c>
    </row>
    <row r="161" spans="1:6" ht="12.75" outlineLevel="2">
      <c r="A161" s="11">
        <v>44</v>
      </c>
      <c r="B161" s="11">
        <v>5</v>
      </c>
      <c r="C161" s="11">
        <v>21</v>
      </c>
      <c r="D161" s="11" t="s">
        <v>3581</v>
      </c>
      <c r="E161" s="7">
        <v>189634.15</v>
      </c>
      <c r="F161" s="1" t="s">
        <v>4396</v>
      </c>
    </row>
    <row r="162" spans="1:6" ht="12.75" outlineLevel="2">
      <c r="A162" s="11">
        <v>44</v>
      </c>
      <c r="B162" s="11">
        <v>5</v>
      </c>
      <c r="C162" s="11">
        <v>21</v>
      </c>
      <c r="D162" s="11" t="s">
        <v>3581</v>
      </c>
      <c r="E162" s="7">
        <v>226104.64</v>
      </c>
      <c r="F162" s="1" t="s">
        <v>4265</v>
      </c>
    </row>
    <row r="163" spans="1:6" ht="12.75" outlineLevel="2">
      <c r="A163" s="11">
        <v>44</v>
      </c>
      <c r="B163" s="11">
        <v>5</v>
      </c>
      <c r="C163" s="11">
        <v>21</v>
      </c>
      <c r="D163" s="11" t="s">
        <v>3581</v>
      </c>
      <c r="E163" s="7">
        <v>233030.9</v>
      </c>
      <c r="F163" s="1" t="s">
        <v>4406</v>
      </c>
    </row>
    <row r="164" spans="1:6" ht="12.75" outlineLevel="2">
      <c r="A164" s="11">
        <v>44</v>
      </c>
      <c r="B164" s="11">
        <v>5</v>
      </c>
      <c r="C164" s="11">
        <v>21</v>
      </c>
      <c r="D164" s="11" t="s">
        <v>3581</v>
      </c>
      <c r="E164" s="7">
        <v>234155.6</v>
      </c>
      <c r="F164" s="1" t="s">
        <v>4312</v>
      </c>
    </row>
    <row r="165" spans="1:6" ht="12.75" outlineLevel="2">
      <c r="A165" s="11">
        <v>44</v>
      </c>
      <c r="B165" s="11">
        <v>5</v>
      </c>
      <c r="C165" s="11">
        <v>21</v>
      </c>
      <c r="D165" s="11" t="s">
        <v>3581</v>
      </c>
      <c r="E165" s="7">
        <v>262474.9</v>
      </c>
      <c r="F165" s="1" t="s">
        <v>4410</v>
      </c>
    </row>
    <row r="166" spans="1:6" ht="12.75" outlineLevel="2">
      <c r="A166" s="11">
        <v>44</v>
      </c>
      <c r="B166" s="11">
        <v>5</v>
      </c>
      <c r="C166" s="11">
        <v>21</v>
      </c>
      <c r="D166" s="11" t="s">
        <v>3581</v>
      </c>
      <c r="E166" s="7">
        <v>263201.3</v>
      </c>
      <c r="F166" s="1" t="s">
        <v>4385</v>
      </c>
    </row>
    <row r="167" spans="1:6" ht="12.75" outlineLevel="2">
      <c r="A167" s="11">
        <v>44</v>
      </c>
      <c r="B167" s="11">
        <v>5</v>
      </c>
      <c r="C167" s="11">
        <v>21</v>
      </c>
      <c r="D167" s="11" t="s">
        <v>3581</v>
      </c>
      <c r="E167" s="7">
        <v>301820.84</v>
      </c>
      <c r="F167" s="1" t="s">
        <v>4264</v>
      </c>
    </row>
    <row r="168" spans="1:6" ht="12.75" outlineLevel="2">
      <c r="A168" s="11">
        <v>44</v>
      </c>
      <c r="B168" s="11">
        <v>5</v>
      </c>
      <c r="C168" s="11">
        <v>21</v>
      </c>
      <c r="D168" s="11" t="s">
        <v>3581</v>
      </c>
      <c r="E168" s="7">
        <v>355636.52</v>
      </c>
      <c r="F168" s="1" t="s">
        <v>4222</v>
      </c>
    </row>
    <row r="169" spans="1:6" ht="12.75" outlineLevel="2">
      <c r="A169" s="11">
        <v>44</v>
      </c>
      <c r="B169" s="11">
        <v>5</v>
      </c>
      <c r="C169" s="11">
        <v>21</v>
      </c>
      <c r="D169" s="11" t="s">
        <v>3581</v>
      </c>
      <c r="E169" s="7">
        <v>365621.52</v>
      </c>
      <c r="F169" s="1" t="s">
        <v>4192</v>
      </c>
    </row>
    <row r="170" spans="1:6" ht="12.75" outlineLevel="2">
      <c r="A170" s="11">
        <v>44</v>
      </c>
      <c r="B170" s="11">
        <v>5</v>
      </c>
      <c r="C170" s="11">
        <v>21</v>
      </c>
      <c r="D170" s="11" t="s">
        <v>3581</v>
      </c>
      <c r="E170" s="7">
        <v>374953.22</v>
      </c>
      <c r="F170" s="1" t="s">
        <v>4315</v>
      </c>
    </row>
    <row r="171" spans="1:6" ht="12.75" outlineLevel="2">
      <c r="A171" s="11">
        <v>44</v>
      </c>
      <c r="B171" s="11">
        <v>5</v>
      </c>
      <c r="C171" s="11">
        <v>21</v>
      </c>
      <c r="D171" s="11" t="s">
        <v>3581</v>
      </c>
      <c r="E171" s="7">
        <v>383226.22</v>
      </c>
      <c r="F171" s="1" t="s">
        <v>4378</v>
      </c>
    </row>
    <row r="172" spans="1:6" ht="12.75" outlineLevel="2">
      <c r="A172" s="11">
        <v>44</v>
      </c>
      <c r="B172" s="11">
        <v>5</v>
      </c>
      <c r="C172" s="11">
        <v>21</v>
      </c>
      <c r="D172" s="11" t="s">
        <v>3581</v>
      </c>
      <c r="E172" s="7">
        <v>387513.16</v>
      </c>
      <c r="F172" s="1" t="s">
        <v>4330</v>
      </c>
    </row>
    <row r="173" spans="1:6" ht="12.75" outlineLevel="2">
      <c r="A173" s="11">
        <v>44</v>
      </c>
      <c r="B173" s="11">
        <v>5</v>
      </c>
      <c r="C173" s="11">
        <v>21</v>
      </c>
      <c r="D173" s="11" t="s">
        <v>3581</v>
      </c>
      <c r="E173" s="7">
        <v>402861.71</v>
      </c>
      <c r="F173" s="1" t="s">
        <v>4235</v>
      </c>
    </row>
    <row r="174" spans="1:6" ht="12.75" outlineLevel="2">
      <c r="A174" s="11">
        <v>44</v>
      </c>
      <c r="B174" s="11">
        <v>5</v>
      </c>
      <c r="C174" s="11">
        <v>21</v>
      </c>
      <c r="D174" s="11" t="s">
        <v>3581</v>
      </c>
      <c r="E174" s="7">
        <v>413770.82</v>
      </c>
      <c r="F174" s="1" t="s">
        <v>4317</v>
      </c>
    </row>
    <row r="175" spans="1:6" ht="12.75" outlineLevel="2">
      <c r="A175" s="11">
        <v>44</v>
      </c>
      <c r="B175" s="11">
        <v>5</v>
      </c>
      <c r="C175" s="11">
        <v>21</v>
      </c>
      <c r="D175" s="11" t="s">
        <v>3581</v>
      </c>
      <c r="E175" s="7">
        <v>425000</v>
      </c>
      <c r="F175" s="1" t="s">
        <v>4419</v>
      </c>
    </row>
    <row r="176" spans="1:6" ht="12.75" outlineLevel="2">
      <c r="A176" s="11">
        <v>44</v>
      </c>
      <c r="B176" s="11">
        <v>5</v>
      </c>
      <c r="C176" s="11">
        <v>21</v>
      </c>
      <c r="D176" s="11" t="s">
        <v>3581</v>
      </c>
      <c r="E176" s="7">
        <v>437919.51</v>
      </c>
      <c r="F176" s="1" t="s">
        <v>4234</v>
      </c>
    </row>
    <row r="177" spans="1:6" ht="12.75" outlineLevel="2">
      <c r="A177" s="11">
        <v>44</v>
      </c>
      <c r="B177" s="11">
        <v>5</v>
      </c>
      <c r="C177" s="11">
        <v>21</v>
      </c>
      <c r="D177" s="11" t="s">
        <v>3581</v>
      </c>
      <c r="E177" s="7">
        <v>462046.63</v>
      </c>
      <c r="F177" s="1" t="s">
        <v>4374</v>
      </c>
    </row>
    <row r="178" spans="1:6" ht="12.75" outlineLevel="2">
      <c r="A178" s="11">
        <v>44</v>
      </c>
      <c r="B178" s="11">
        <v>5</v>
      </c>
      <c r="C178" s="11">
        <v>21</v>
      </c>
      <c r="D178" s="11" t="s">
        <v>3581</v>
      </c>
      <c r="E178" s="7">
        <v>521976.9</v>
      </c>
      <c r="F178" s="1" t="s">
        <v>4407</v>
      </c>
    </row>
    <row r="179" spans="1:6" ht="12.75" outlineLevel="2">
      <c r="A179" s="11">
        <v>44</v>
      </c>
      <c r="B179" s="11">
        <v>5</v>
      </c>
      <c r="C179" s="11">
        <v>21</v>
      </c>
      <c r="D179" s="11" t="s">
        <v>3581</v>
      </c>
      <c r="E179" s="7">
        <v>550571.18</v>
      </c>
      <c r="F179" s="1" t="s">
        <v>4357</v>
      </c>
    </row>
    <row r="180" spans="1:6" ht="12.75" outlineLevel="2">
      <c r="A180" s="11">
        <v>44</v>
      </c>
      <c r="B180" s="11">
        <v>5</v>
      </c>
      <c r="C180" s="11">
        <v>21</v>
      </c>
      <c r="D180" s="11" t="s">
        <v>3581</v>
      </c>
      <c r="E180" s="7">
        <v>558169.13</v>
      </c>
      <c r="F180" s="1" t="s">
        <v>4412</v>
      </c>
    </row>
    <row r="181" spans="1:6" ht="12.75" outlineLevel="2">
      <c r="A181" s="11">
        <v>44</v>
      </c>
      <c r="B181" s="11">
        <v>5</v>
      </c>
      <c r="C181" s="11">
        <v>21</v>
      </c>
      <c r="D181" s="11" t="s">
        <v>3581</v>
      </c>
      <c r="E181" s="7">
        <v>573971.12</v>
      </c>
      <c r="F181" s="1" t="s">
        <v>4388</v>
      </c>
    </row>
    <row r="182" spans="1:6" ht="12.75" outlineLevel="2">
      <c r="A182" s="11">
        <v>44</v>
      </c>
      <c r="B182" s="11">
        <v>5</v>
      </c>
      <c r="C182" s="11">
        <v>21</v>
      </c>
      <c r="D182" s="11" t="s">
        <v>3581</v>
      </c>
      <c r="E182" s="7">
        <v>695121.74</v>
      </c>
      <c r="F182" s="1" t="s">
        <v>4417</v>
      </c>
    </row>
    <row r="183" spans="1:6" ht="12.75" outlineLevel="2">
      <c r="A183" s="11">
        <v>44</v>
      </c>
      <c r="B183" s="11">
        <v>5</v>
      </c>
      <c r="C183" s="11">
        <v>21</v>
      </c>
      <c r="D183" s="11" t="s">
        <v>3581</v>
      </c>
      <c r="E183" s="7">
        <v>858209.2</v>
      </c>
      <c r="F183" s="1" t="s">
        <v>4370</v>
      </c>
    </row>
    <row r="184" spans="1:6" ht="12.75" outlineLevel="2">
      <c r="A184" s="11">
        <v>44</v>
      </c>
      <c r="B184" s="11">
        <v>5</v>
      </c>
      <c r="C184" s="11">
        <v>21</v>
      </c>
      <c r="D184" s="11" t="s">
        <v>3581</v>
      </c>
      <c r="E184" s="7">
        <v>991868.65</v>
      </c>
      <c r="F184" s="1" t="s">
        <v>4313</v>
      </c>
    </row>
    <row r="185" spans="1:6" ht="12.75" outlineLevel="2">
      <c r="A185" s="11">
        <v>44</v>
      </c>
      <c r="B185" s="11">
        <v>5</v>
      </c>
      <c r="C185" s="11">
        <v>21</v>
      </c>
      <c r="D185" s="11" t="s">
        <v>3581</v>
      </c>
      <c r="E185" s="7">
        <v>1183645.82</v>
      </c>
      <c r="F185" s="1" t="s">
        <v>4197</v>
      </c>
    </row>
    <row r="186" spans="1:6" ht="12.75" outlineLevel="2">
      <c r="A186" s="11">
        <v>44</v>
      </c>
      <c r="B186" s="11">
        <v>5</v>
      </c>
      <c r="C186" s="11">
        <v>21</v>
      </c>
      <c r="D186" s="11" t="s">
        <v>3581</v>
      </c>
      <c r="E186" s="7">
        <v>1425007.52</v>
      </c>
      <c r="F186" s="1" t="s">
        <v>4281</v>
      </c>
    </row>
    <row r="187" spans="1:6" ht="12.75" outlineLevel="2">
      <c r="A187" s="11">
        <v>44</v>
      </c>
      <c r="B187" s="11">
        <v>5</v>
      </c>
      <c r="C187" s="11">
        <v>21</v>
      </c>
      <c r="D187" s="11" t="s">
        <v>3581</v>
      </c>
      <c r="E187" s="7">
        <v>1776327.04</v>
      </c>
      <c r="F187" s="1" t="s">
        <v>4302</v>
      </c>
    </row>
    <row r="188" spans="1:6" ht="12.75" outlineLevel="2">
      <c r="A188" s="11">
        <v>44</v>
      </c>
      <c r="B188" s="11">
        <v>5</v>
      </c>
      <c r="C188" s="11">
        <v>21</v>
      </c>
      <c r="D188" s="11" t="s">
        <v>3581</v>
      </c>
      <c r="E188" s="7">
        <v>8663694.91</v>
      </c>
      <c r="F188" s="1" t="s">
        <v>4377</v>
      </c>
    </row>
    <row r="189" spans="1:5" s="21" customFormat="1" ht="12.75" outlineLevel="1">
      <c r="A189" s="18"/>
      <c r="B189" s="18"/>
      <c r="C189" s="18"/>
      <c r="D189" s="19" t="s">
        <v>4464</v>
      </c>
      <c r="E189" s="20">
        <f>SUBTOTAL(9,E157:E188)</f>
        <v>23986015.44</v>
      </c>
    </row>
    <row r="190" spans="1:6" ht="12.75" outlineLevel="2">
      <c r="A190" s="11">
        <v>44</v>
      </c>
      <c r="B190" s="11">
        <v>5</v>
      </c>
      <c r="C190" s="11">
        <v>21</v>
      </c>
      <c r="D190" s="11" t="s">
        <v>3587</v>
      </c>
      <c r="E190" s="7">
        <v>2154359.36</v>
      </c>
      <c r="F190" s="1" t="s">
        <v>4109</v>
      </c>
    </row>
    <row r="191" spans="1:5" s="21" customFormat="1" ht="12.75" outlineLevel="1">
      <c r="A191" s="18"/>
      <c r="B191" s="18"/>
      <c r="C191" s="18"/>
      <c r="D191" s="19" t="s">
        <v>4465</v>
      </c>
      <c r="E191" s="20">
        <f>SUBTOTAL(9,E190:E190)</f>
        <v>2154359.36</v>
      </c>
    </row>
    <row r="192" spans="1:6" ht="12.75" outlineLevel="2">
      <c r="A192" s="11">
        <v>44</v>
      </c>
      <c r="B192" s="11">
        <v>5</v>
      </c>
      <c r="C192" s="11">
        <v>21</v>
      </c>
      <c r="D192" s="11" t="s">
        <v>3589</v>
      </c>
      <c r="E192" s="7">
        <v>39127.48</v>
      </c>
      <c r="F192" s="1" t="s">
        <v>4272</v>
      </c>
    </row>
    <row r="193" spans="1:6" ht="12.75" outlineLevel="2">
      <c r="A193" s="11">
        <v>44</v>
      </c>
      <c r="B193" s="11">
        <v>5</v>
      </c>
      <c r="C193" s="11">
        <v>21</v>
      </c>
      <c r="D193" s="11" t="s">
        <v>3589</v>
      </c>
      <c r="E193" s="7">
        <v>221590.87</v>
      </c>
      <c r="F193" s="1" t="s">
        <v>4321</v>
      </c>
    </row>
    <row r="194" spans="1:6" ht="12.75" outlineLevel="2">
      <c r="A194" s="11">
        <v>44</v>
      </c>
      <c r="B194" s="11">
        <v>5</v>
      </c>
      <c r="C194" s="11">
        <v>21</v>
      </c>
      <c r="D194" s="11" t="s">
        <v>3589</v>
      </c>
      <c r="E194" s="7">
        <v>386410.88</v>
      </c>
      <c r="F194" s="1" t="s">
        <v>4392</v>
      </c>
    </row>
    <row r="195" spans="1:6" ht="12.75" outlineLevel="2">
      <c r="A195" s="11">
        <v>44</v>
      </c>
      <c r="B195" s="11">
        <v>5</v>
      </c>
      <c r="C195" s="11">
        <v>21</v>
      </c>
      <c r="D195" s="11" t="s">
        <v>3589</v>
      </c>
      <c r="E195" s="7">
        <v>442143.18</v>
      </c>
      <c r="F195" s="1" t="s">
        <v>4324</v>
      </c>
    </row>
    <row r="196" spans="1:6" ht="12.75" outlineLevel="2">
      <c r="A196" s="11">
        <v>44</v>
      </c>
      <c r="B196" s="11">
        <v>5</v>
      </c>
      <c r="C196" s="11">
        <v>21</v>
      </c>
      <c r="D196" s="11" t="s">
        <v>3589</v>
      </c>
      <c r="E196" s="7">
        <v>467111.97</v>
      </c>
      <c r="F196" s="1" t="s">
        <v>4311</v>
      </c>
    </row>
    <row r="197" spans="1:6" ht="12.75" outlineLevel="2">
      <c r="A197" s="11">
        <v>44</v>
      </c>
      <c r="B197" s="11">
        <v>5</v>
      </c>
      <c r="C197" s="11">
        <v>21</v>
      </c>
      <c r="D197" s="11" t="s">
        <v>3589</v>
      </c>
      <c r="E197" s="7">
        <v>526889.66</v>
      </c>
      <c r="F197" s="1" t="s">
        <v>4319</v>
      </c>
    </row>
    <row r="198" spans="1:6" ht="12.75" outlineLevel="2">
      <c r="A198" s="11">
        <v>44</v>
      </c>
      <c r="B198" s="11">
        <v>5</v>
      </c>
      <c r="C198" s="11">
        <v>21</v>
      </c>
      <c r="D198" s="11" t="s">
        <v>3589</v>
      </c>
      <c r="E198" s="7">
        <v>909934.51</v>
      </c>
      <c r="F198" s="1" t="s">
        <v>4391</v>
      </c>
    </row>
    <row r="199" spans="1:6" ht="12.75" outlineLevel="2">
      <c r="A199" s="11">
        <v>44</v>
      </c>
      <c r="B199" s="11">
        <v>5</v>
      </c>
      <c r="C199" s="11">
        <v>21</v>
      </c>
      <c r="D199" s="11" t="s">
        <v>3589</v>
      </c>
      <c r="E199" s="7">
        <v>1103517.32</v>
      </c>
      <c r="F199" s="1" t="s">
        <v>4279</v>
      </c>
    </row>
    <row r="200" spans="1:6" ht="12.75" outlineLevel="2">
      <c r="A200" s="11">
        <v>44</v>
      </c>
      <c r="B200" s="11">
        <v>5</v>
      </c>
      <c r="C200" s="11">
        <v>21</v>
      </c>
      <c r="D200" s="11" t="s">
        <v>3589</v>
      </c>
      <c r="E200" s="7">
        <v>2519113.12</v>
      </c>
      <c r="F200" s="1" t="s">
        <v>4376</v>
      </c>
    </row>
    <row r="201" spans="1:6" ht="12.75" outlineLevel="2">
      <c r="A201" s="11">
        <v>44</v>
      </c>
      <c r="B201" s="11">
        <v>5</v>
      </c>
      <c r="C201" s="11">
        <v>21</v>
      </c>
      <c r="D201" s="11" t="s">
        <v>3589</v>
      </c>
      <c r="E201" s="7">
        <v>2549315.86</v>
      </c>
      <c r="F201" s="1" t="s">
        <v>4269</v>
      </c>
    </row>
    <row r="202" spans="1:5" s="21" customFormat="1" ht="12.75" outlineLevel="1">
      <c r="A202" s="18"/>
      <c r="B202" s="18"/>
      <c r="C202" s="18"/>
      <c r="D202" s="19" t="s">
        <v>4466</v>
      </c>
      <c r="E202" s="20">
        <f>SUBTOTAL(9,E192:E201)</f>
        <v>9165154.85</v>
      </c>
    </row>
    <row r="203" spans="1:6" ht="12.75" outlineLevel="2">
      <c r="A203" s="11">
        <v>44</v>
      </c>
      <c r="B203" s="11">
        <v>5</v>
      </c>
      <c r="C203" s="11">
        <v>21</v>
      </c>
      <c r="D203" s="11" t="s">
        <v>3580</v>
      </c>
      <c r="E203" s="7">
        <v>172077.03</v>
      </c>
      <c r="F203" s="1" t="s">
        <v>4201</v>
      </c>
    </row>
    <row r="204" spans="1:6" ht="12.75" outlineLevel="2">
      <c r="A204" s="11">
        <v>44</v>
      </c>
      <c r="B204" s="11">
        <v>5</v>
      </c>
      <c r="C204" s="11">
        <v>21</v>
      </c>
      <c r="D204" s="11" t="s">
        <v>3580</v>
      </c>
      <c r="E204" s="7">
        <v>279038.65</v>
      </c>
      <c r="F204" s="1" t="s">
        <v>4205</v>
      </c>
    </row>
    <row r="205" spans="1:6" ht="12.75" outlineLevel="2">
      <c r="A205" s="11">
        <v>44</v>
      </c>
      <c r="B205" s="11">
        <v>5</v>
      </c>
      <c r="C205" s="11">
        <v>21</v>
      </c>
      <c r="D205" s="11" t="s">
        <v>3580</v>
      </c>
      <c r="E205" s="7">
        <v>293627.95</v>
      </c>
      <c r="F205" s="1" t="s">
        <v>4316</v>
      </c>
    </row>
    <row r="206" spans="1:6" ht="12.75" outlineLevel="2">
      <c r="A206" s="11">
        <v>44</v>
      </c>
      <c r="B206" s="11">
        <v>5</v>
      </c>
      <c r="C206" s="11">
        <v>21</v>
      </c>
      <c r="D206" s="11" t="s">
        <v>3580</v>
      </c>
      <c r="E206" s="7">
        <v>433441.61</v>
      </c>
      <c r="F206" s="1" t="s">
        <v>4389</v>
      </c>
    </row>
    <row r="207" spans="1:6" ht="12.75" outlineLevel="2">
      <c r="A207" s="11">
        <v>44</v>
      </c>
      <c r="B207" s="11">
        <v>5</v>
      </c>
      <c r="C207" s="11">
        <v>21</v>
      </c>
      <c r="D207" s="11" t="s">
        <v>3580</v>
      </c>
      <c r="E207" s="7">
        <v>486708.09</v>
      </c>
      <c r="F207" s="1" t="s">
        <v>4413</v>
      </c>
    </row>
    <row r="208" spans="1:6" ht="12.75" outlineLevel="2">
      <c r="A208" s="11">
        <v>44</v>
      </c>
      <c r="B208" s="11">
        <v>5</v>
      </c>
      <c r="C208" s="11">
        <v>21</v>
      </c>
      <c r="D208" s="11" t="s">
        <v>3580</v>
      </c>
      <c r="E208" s="7">
        <v>639904.09</v>
      </c>
      <c r="F208" s="1" t="s">
        <v>4409</v>
      </c>
    </row>
    <row r="209" spans="1:6" ht="12.75" outlineLevel="2">
      <c r="A209" s="11">
        <v>44</v>
      </c>
      <c r="B209" s="11">
        <v>5</v>
      </c>
      <c r="C209" s="11">
        <v>21</v>
      </c>
      <c r="D209" s="11" t="s">
        <v>3580</v>
      </c>
      <c r="E209" s="7">
        <v>772646.39</v>
      </c>
      <c r="F209" s="1" t="s">
        <v>4347</v>
      </c>
    </row>
    <row r="210" spans="1:6" ht="12.75" outlineLevel="2">
      <c r="A210" s="11">
        <v>44</v>
      </c>
      <c r="B210" s="11">
        <v>5</v>
      </c>
      <c r="C210" s="11">
        <v>21</v>
      </c>
      <c r="D210" s="11" t="s">
        <v>3580</v>
      </c>
      <c r="E210" s="7">
        <v>1039454.17</v>
      </c>
      <c r="F210" s="1" t="s">
        <v>4348</v>
      </c>
    </row>
    <row r="211" spans="1:6" ht="12.75" outlineLevel="2">
      <c r="A211" s="11">
        <v>44</v>
      </c>
      <c r="B211" s="11">
        <v>5</v>
      </c>
      <c r="C211" s="11">
        <v>21</v>
      </c>
      <c r="D211" s="11" t="s">
        <v>3580</v>
      </c>
      <c r="E211" s="7">
        <v>1261603.84</v>
      </c>
      <c r="F211" s="1" t="s">
        <v>4263</v>
      </c>
    </row>
    <row r="212" spans="1:6" ht="12.75" outlineLevel="2">
      <c r="A212" s="11">
        <v>44</v>
      </c>
      <c r="B212" s="11">
        <v>5</v>
      </c>
      <c r="C212" s="11">
        <v>21</v>
      </c>
      <c r="D212" s="11" t="s">
        <v>3580</v>
      </c>
      <c r="E212" s="7">
        <v>2007262.84</v>
      </c>
      <c r="F212" s="1" t="s">
        <v>4386</v>
      </c>
    </row>
    <row r="213" spans="1:6" ht="12.75" outlineLevel="2">
      <c r="A213" s="11">
        <v>44</v>
      </c>
      <c r="B213" s="11">
        <v>5</v>
      </c>
      <c r="C213" s="11">
        <v>21</v>
      </c>
      <c r="D213" s="11" t="s">
        <v>3580</v>
      </c>
      <c r="E213" s="7">
        <v>2915419.05</v>
      </c>
      <c r="F213" s="1" t="s">
        <v>4239</v>
      </c>
    </row>
    <row r="214" spans="1:6" ht="12.75" outlineLevel="2">
      <c r="A214" s="11">
        <v>44</v>
      </c>
      <c r="B214" s="11">
        <v>5</v>
      </c>
      <c r="C214" s="11">
        <v>21</v>
      </c>
      <c r="D214" s="11" t="s">
        <v>3580</v>
      </c>
      <c r="E214" s="7">
        <v>6507315.58</v>
      </c>
      <c r="F214" s="1" t="s">
        <v>4249</v>
      </c>
    </row>
    <row r="215" spans="1:6" ht="12.75" outlineLevel="2">
      <c r="A215" s="11">
        <v>44</v>
      </c>
      <c r="B215" s="11">
        <v>5</v>
      </c>
      <c r="C215" s="11">
        <v>21</v>
      </c>
      <c r="D215" s="11" t="s">
        <v>3580</v>
      </c>
      <c r="E215" s="7">
        <v>7012509.77</v>
      </c>
      <c r="F215" s="1" t="s">
        <v>4277</v>
      </c>
    </row>
    <row r="216" spans="1:5" s="21" customFormat="1" ht="12.75" outlineLevel="1">
      <c r="A216" s="18"/>
      <c r="B216" s="18"/>
      <c r="C216" s="18"/>
      <c r="D216" s="19" t="s">
        <v>4468</v>
      </c>
      <c r="E216" s="20">
        <f>SUBTOTAL(9,E203:E215)</f>
        <v>23821009.06</v>
      </c>
    </row>
    <row r="217" spans="1:6" ht="12.75" outlineLevel="2">
      <c r="A217" s="11">
        <v>44</v>
      </c>
      <c r="B217" s="11">
        <v>5</v>
      </c>
      <c r="C217" s="11">
        <v>21</v>
      </c>
      <c r="D217" s="11" t="s">
        <v>3578</v>
      </c>
      <c r="E217" s="7">
        <v>113268.74</v>
      </c>
      <c r="F217" s="1" t="s">
        <v>4352</v>
      </c>
    </row>
    <row r="218" spans="1:6" ht="12.75" outlineLevel="2">
      <c r="A218" s="11">
        <v>44</v>
      </c>
      <c r="B218" s="11">
        <v>5</v>
      </c>
      <c r="C218" s="11">
        <v>21</v>
      </c>
      <c r="D218" s="11" t="s">
        <v>3578</v>
      </c>
      <c r="E218" s="7">
        <v>279515.07</v>
      </c>
      <c r="F218" s="1" t="s">
        <v>4394</v>
      </c>
    </row>
    <row r="219" spans="1:6" ht="12.75" outlineLevel="2">
      <c r="A219" s="11">
        <v>44</v>
      </c>
      <c r="B219" s="11">
        <v>5</v>
      </c>
      <c r="C219" s="11">
        <v>21</v>
      </c>
      <c r="D219" s="11" t="s">
        <v>3578</v>
      </c>
      <c r="E219" s="7">
        <v>303523.01</v>
      </c>
      <c r="F219" s="1" t="s">
        <v>4336</v>
      </c>
    </row>
    <row r="220" spans="1:6" ht="12.75" outlineLevel="2">
      <c r="A220" s="11">
        <v>44</v>
      </c>
      <c r="B220" s="11">
        <v>5</v>
      </c>
      <c r="C220" s="11">
        <v>21</v>
      </c>
      <c r="D220" s="11" t="s">
        <v>3578</v>
      </c>
      <c r="E220" s="7">
        <v>344758</v>
      </c>
      <c r="F220" s="1" t="s">
        <v>4355</v>
      </c>
    </row>
    <row r="221" spans="1:6" ht="12.75" outlineLevel="2">
      <c r="A221" s="11">
        <v>44</v>
      </c>
      <c r="B221" s="11">
        <v>5</v>
      </c>
      <c r="C221" s="11">
        <v>21</v>
      </c>
      <c r="D221" s="11" t="s">
        <v>3578</v>
      </c>
      <c r="E221" s="7">
        <v>375158.7</v>
      </c>
      <c r="F221" s="1" t="s">
        <v>4191</v>
      </c>
    </row>
    <row r="222" spans="1:6" ht="12.75" outlineLevel="2">
      <c r="A222" s="11">
        <v>44</v>
      </c>
      <c r="B222" s="11">
        <v>5</v>
      </c>
      <c r="C222" s="11">
        <v>21</v>
      </c>
      <c r="D222" s="11" t="s">
        <v>3578</v>
      </c>
      <c r="E222" s="7">
        <v>404740.73</v>
      </c>
      <c r="F222" s="1" t="s">
        <v>4320</v>
      </c>
    </row>
    <row r="223" spans="1:6" ht="12.75" outlineLevel="2">
      <c r="A223" s="11">
        <v>44</v>
      </c>
      <c r="B223" s="11">
        <v>5</v>
      </c>
      <c r="C223" s="11">
        <v>21</v>
      </c>
      <c r="D223" s="11" t="s">
        <v>3578</v>
      </c>
      <c r="E223" s="7">
        <v>407195.3</v>
      </c>
      <c r="F223" s="1" t="s">
        <v>4363</v>
      </c>
    </row>
    <row r="224" spans="1:6" ht="12.75" outlineLevel="2">
      <c r="A224" s="11">
        <v>44</v>
      </c>
      <c r="B224" s="11">
        <v>5</v>
      </c>
      <c r="C224" s="11">
        <v>21</v>
      </c>
      <c r="D224" s="11" t="s">
        <v>3578</v>
      </c>
      <c r="E224" s="7">
        <v>426912.01</v>
      </c>
      <c r="F224" s="1" t="s">
        <v>4193</v>
      </c>
    </row>
    <row r="225" spans="1:6" ht="12.75" outlineLevel="2">
      <c r="A225" s="11">
        <v>44</v>
      </c>
      <c r="B225" s="11">
        <v>5</v>
      </c>
      <c r="C225" s="11">
        <v>21</v>
      </c>
      <c r="D225" s="11" t="s">
        <v>3578</v>
      </c>
      <c r="E225" s="7">
        <v>436105.09</v>
      </c>
      <c r="F225" s="1" t="s">
        <v>4327</v>
      </c>
    </row>
    <row r="226" spans="1:6" ht="12.75" outlineLevel="2">
      <c r="A226" s="11">
        <v>44</v>
      </c>
      <c r="B226" s="11">
        <v>5</v>
      </c>
      <c r="C226" s="11">
        <v>21</v>
      </c>
      <c r="D226" s="11" t="s">
        <v>3578</v>
      </c>
      <c r="E226" s="7">
        <v>439486.55</v>
      </c>
      <c r="F226" s="1" t="s">
        <v>4354</v>
      </c>
    </row>
    <row r="227" spans="1:6" ht="12.75" outlineLevel="2">
      <c r="A227" s="11">
        <v>44</v>
      </c>
      <c r="B227" s="11">
        <v>5</v>
      </c>
      <c r="C227" s="11">
        <v>21</v>
      </c>
      <c r="D227" s="11" t="s">
        <v>3578</v>
      </c>
      <c r="E227" s="7">
        <v>453853.78</v>
      </c>
      <c r="F227" s="1" t="s">
        <v>4342</v>
      </c>
    </row>
    <row r="228" spans="1:6" ht="12.75" outlineLevel="2">
      <c r="A228" s="11">
        <v>44</v>
      </c>
      <c r="B228" s="11">
        <v>5</v>
      </c>
      <c r="C228" s="11">
        <v>21</v>
      </c>
      <c r="D228" s="11" t="s">
        <v>3578</v>
      </c>
      <c r="E228" s="7">
        <v>476391.48</v>
      </c>
      <c r="F228" s="1" t="s">
        <v>4240</v>
      </c>
    </row>
    <row r="229" spans="1:6" ht="12.75" outlineLevel="2">
      <c r="A229" s="11">
        <v>44</v>
      </c>
      <c r="B229" s="11">
        <v>5</v>
      </c>
      <c r="C229" s="11">
        <v>21</v>
      </c>
      <c r="D229" s="11" t="s">
        <v>3578</v>
      </c>
      <c r="E229" s="7">
        <v>568850.38</v>
      </c>
      <c r="F229" s="1" t="s">
        <v>4393</v>
      </c>
    </row>
    <row r="230" spans="1:6" ht="12.75" outlineLevel="2">
      <c r="A230" s="11">
        <v>44</v>
      </c>
      <c r="B230" s="11">
        <v>5</v>
      </c>
      <c r="C230" s="11">
        <v>21</v>
      </c>
      <c r="D230" s="11" t="s">
        <v>3578</v>
      </c>
      <c r="E230" s="7">
        <v>640273.68</v>
      </c>
      <c r="F230" s="1" t="s">
        <v>4411</v>
      </c>
    </row>
    <row r="231" spans="1:6" ht="12.75" outlineLevel="2">
      <c r="A231" s="11">
        <v>44</v>
      </c>
      <c r="B231" s="11">
        <v>5</v>
      </c>
      <c r="C231" s="11">
        <v>21</v>
      </c>
      <c r="D231" s="11" t="s">
        <v>3578</v>
      </c>
      <c r="E231" s="7">
        <v>692129</v>
      </c>
      <c r="F231" s="1" t="s">
        <v>4280</v>
      </c>
    </row>
    <row r="232" spans="1:6" ht="12.75" outlineLevel="2">
      <c r="A232" s="11">
        <v>44</v>
      </c>
      <c r="B232" s="11">
        <v>5</v>
      </c>
      <c r="C232" s="11">
        <v>21</v>
      </c>
      <c r="D232" s="11" t="s">
        <v>3578</v>
      </c>
      <c r="E232" s="7">
        <v>892500</v>
      </c>
      <c r="F232" s="1" t="s">
        <v>4398</v>
      </c>
    </row>
    <row r="233" spans="1:6" ht="12.75" outlineLevel="2">
      <c r="A233" s="11">
        <v>44</v>
      </c>
      <c r="B233" s="11">
        <v>5</v>
      </c>
      <c r="C233" s="11">
        <v>21</v>
      </c>
      <c r="D233" s="11" t="s">
        <v>3578</v>
      </c>
      <c r="E233" s="7">
        <v>923482.37</v>
      </c>
      <c r="F233" s="1" t="s">
        <v>4338</v>
      </c>
    </row>
    <row r="234" spans="1:6" ht="12.75" outlineLevel="2">
      <c r="A234" s="11">
        <v>44</v>
      </c>
      <c r="B234" s="11">
        <v>5</v>
      </c>
      <c r="C234" s="11">
        <v>21</v>
      </c>
      <c r="D234" s="11" t="s">
        <v>3578</v>
      </c>
      <c r="E234" s="7">
        <v>1720474.92</v>
      </c>
      <c r="F234" s="1" t="s">
        <v>4343</v>
      </c>
    </row>
    <row r="235" spans="1:6" ht="12.75" outlineLevel="2">
      <c r="A235" s="11">
        <v>44</v>
      </c>
      <c r="B235" s="11">
        <v>5</v>
      </c>
      <c r="C235" s="11">
        <v>21</v>
      </c>
      <c r="D235" s="11" t="s">
        <v>3578</v>
      </c>
      <c r="E235" s="7">
        <v>1871760.36</v>
      </c>
      <c r="F235" s="1" t="s">
        <v>4418</v>
      </c>
    </row>
    <row r="236" spans="1:6" ht="12.75" outlineLevel="2">
      <c r="A236" s="11">
        <v>44</v>
      </c>
      <c r="B236" s="11">
        <v>5</v>
      </c>
      <c r="C236" s="11">
        <v>21</v>
      </c>
      <c r="D236" s="11" t="s">
        <v>3578</v>
      </c>
      <c r="E236" s="7">
        <v>2100164.57</v>
      </c>
      <c r="F236" s="1" t="s">
        <v>4188</v>
      </c>
    </row>
    <row r="237" spans="1:5" s="21" customFormat="1" ht="12.75" outlineLevel="1">
      <c r="A237" s="18"/>
      <c r="B237" s="18"/>
      <c r="C237" s="18"/>
      <c r="D237" s="19" t="s">
        <v>4469</v>
      </c>
      <c r="E237" s="20">
        <f>SUBTOTAL(9,E217:E236)</f>
        <v>13870543.739999998</v>
      </c>
    </row>
    <row r="238" spans="1:6" ht="12.75" outlineLevel="2">
      <c r="A238" s="11">
        <v>44</v>
      </c>
      <c r="B238" s="11">
        <v>5</v>
      </c>
      <c r="C238" s="11">
        <v>21</v>
      </c>
      <c r="D238" s="11" t="s">
        <v>3584</v>
      </c>
      <c r="E238" s="7">
        <v>98922.33</v>
      </c>
      <c r="F238" s="1" t="s">
        <v>4287</v>
      </c>
    </row>
    <row r="239" spans="1:6" ht="12.75" outlineLevel="2">
      <c r="A239" s="11">
        <v>44</v>
      </c>
      <c r="B239" s="11">
        <v>5</v>
      </c>
      <c r="C239" s="11">
        <v>21</v>
      </c>
      <c r="D239" s="11" t="s">
        <v>3584</v>
      </c>
      <c r="E239" s="7">
        <v>98922.33</v>
      </c>
      <c r="F239" s="1" t="s">
        <v>4288</v>
      </c>
    </row>
    <row r="240" spans="1:6" ht="12.75" outlineLevel="2">
      <c r="A240" s="11">
        <v>44</v>
      </c>
      <c r="B240" s="11">
        <v>5</v>
      </c>
      <c r="C240" s="11">
        <v>21</v>
      </c>
      <c r="D240" s="11" t="s">
        <v>3584</v>
      </c>
      <c r="E240" s="7">
        <v>117340.99</v>
      </c>
      <c r="F240" s="1" t="s">
        <v>4383</v>
      </c>
    </row>
    <row r="241" spans="1:6" ht="12.75" outlineLevel="2">
      <c r="A241" s="11">
        <v>44</v>
      </c>
      <c r="B241" s="11">
        <v>5</v>
      </c>
      <c r="C241" s="11">
        <v>21</v>
      </c>
      <c r="D241" s="11" t="s">
        <v>3584</v>
      </c>
      <c r="E241" s="7">
        <v>134716.62</v>
      </c>
      <c r="F241" s="1" t="s">
        <v>4286</v>
      </c>
    </row>
    <row r="242" spans="1:6" ht="12.75" outlineLevel="2">
      <c r="A242" s="11">
        <v>44</v>
      </c>
      <c r="B242" s="11">
        <v>5</v>
      </c>
      <c r="C242" s="11">
        <v>21</v>
      </c>
      <c r="D242" s="11" t="s">
        <v>3584</v>
      </c>
      <c r="E242" s="7">
        <v>143322.64</v>
      </c>
      <c r="F242" s="1" t="s">
        <v>4225</v>
      </c>
    </row>
    <row r="243" spans="1:6" ht="12.75" outlineLevel="2">
      <c r="A243" s="11">
        <v>44</v>
      </c>
      <c r="B243" s="11">
        <v>5</v>
      </c>
      <c r="C243" s="11">
        <v>21</v>
      </c>
      <c r="D243" s="11" t="s">
        <v>3584</v>
      </c>
      <c r="E243" s="7">
        <v>152707.88</v>
      </c>
      <c r="F243" s="1" t="s">
        <v>4332</v>
      </c>
    </row>
    <row r="244" spans="1:6" ht="12.75" outlineLevel="2">
      <c r="A244" s="11">
        <v>44</v>
      </c>
      <c r="B244" s="11">
        <v>5</v>
      </c>
      <c r="C244" s="11">
        <v>21</v>
      </c>
      <c r="D244" s="11" t="s">
        <v>3584</v>
      </c>
      <c r="E244" s="7">
        <v>162683.72</v>
      </c>
      <c r="F244" s="1" t="s">
        <v>4211</v>
      </c>
    </row>
    <row r="245" spans="1:6" ht="12.75" outlineLevel="2">
      <c r="A245" s="11">
        <v>44</v>
      </c>
      <c r="B245" s="11">
        <v>5</v>
      </c>
      <c r="C245" s="11">
        <v>21</v>
      </c>
      <c r="D245" s="11" t="s">
        <v>3584</v>
      </c>
      <c r="E245" s="7">
        <v>290130.8</v>
      </c>
      <c r="F245" s="1" t="s">
        <v>4384</v>
      </c>
    </row>
    <row r="246" spans="1:6" ht="12.75" outlineLevel="2">
      <c r="A246" s="11">
        <v>44</v>
      </c>
      <c r="B246" s="11">
        <v>5</v>
      </c>
      <c r="C246" s="11">
        <v>21</v>
      </c>
      <c r="D246" s="11" t="s">
        <v>3584</v>
      </c>
      <c r="E246" s="7">
        <v>331517.63</v>
      </c>
      <c r="F246" s="1" t="s">
        <v>4358</v>
      </c>
    </row>
    <row r="247" spans="1:6" ht="12.75" outlineLevel="2">
      <c r="A247" s="11">
        <v>44</v>
      </c>
      <c r="B247" s="11">
        <v>5</v>
      </c>
      <c r="C247" s="11">
        <v>21</v>
      </c>
      <c r="D247" s="11" t="s">
        <v>3584</v>
      </c>
      <c r="E247" s="7">
        <v>362565.79</v>
      </c>
      <c r="F247" s="1" t="s">
        <v>4400</v>
      </c>
    </row>
    <row r="248" spans="1:6" ht="12.75" outlineLevel="2">
      <c r="A248" s="11">
        <v>44</v>
      </c>
      <c r="B248" s="11">
        <v>5</v>
      </c>
      <c r="C248" s="11">
        <v>21</v>
      </c>
      <c r="D248" s="11" t="s">
        <v>3584</v>
      </c>
      <c r="E248" s="7">
        <v>372686.17</v>
      </c>
      <c r="F248" s="1" t="s">
        <v>4368</v>
      </c>
    </row>
    <row r="249" spans="1:6" ht="12.75" outlineLevel="2">
      <c r="A249" s="11">
        <v>44</v>
      </c>
      <c r="B249" s="11">
        <v>5</v>
      </c>
      <c r="C249" s="11">
        <v>21</v>
      </c>
      <c r="D249" s="11" t="s">
        <v>3584</v>
      </c>
      <c r="E249" s="7">
        <v>420617.63</v>
      </c>
      <c r="F249" s="1" t="s">
        <v>4397</v>
      </c>
    </row>
    <row r="250" spans="1:6" ht="12.75" outlineLevel="2">
      <c r="A250" s="11">
        <v>44</v>
      </c>
      <c r="B250" s="11">
        <v>5</v>
      </c>
      <c r="C250" s="11">
        <v>21</v>
      </c>
      <c r="D250" s="11" t="s">
        <v>3584</v>
      </c>
      <c r="E250" s="7">
        <v>602593.96</v>
      </c>
      <c r="F250" s="1" t="s">
        <v>4294</v>
      </c>
    </row>
    <row r="251" spans="1:6" ht="12.75" outlineLevel="2">
      <c r="A251" s="11">
        <v>44</v>
      </c>
      <c r="B251" s="11">
        <v>5</v>
      </c>
      <c r="C251" s="11">
        <v>21</v>
      </c>
      <c r="D251" s="11" t="s">
        <v>3584</v>
      </c>
      <c r="E251" s="7">
        <v>1052621.99</v>
      </c>
      <c r="F251" s="1" t="s">
        <v>4364</v>
      </c>
    </row>
    <row r="252" spans="1:6" ht="12.75" outlineLevel="2">
      <c r="A252" s="11">
        <v>44</v>
      </c>
      <c r="B252" s="11">
        <v>5</v>
      </c>
      <c r="C252" s="11">
        <v>21</v>
      </c>
      <c r="D252" s="11" t="s">
        <v>3584</v>
      </c>
      <c r="E252" s="7">
        <v>1244362.49</v>
      </c>
      <c r="F252" s="1" t="s">
        <v>4262</v>
      </c>
    </row>
    <row r="253" spans="1:6" ht="12.75" outlineLevel="2">
      <c r="A253" s="11">
        <v>44</v>
      </c>
      <c r="B253" s="11">
        <v>5</v>
      </c>
      <c r="C253" s="11">
        <v>21</v>
      </c>
      <c r="D253" s="11" t="s">
        <v>3584</v>
      </c>
      <c r="E253" s="7">
        <v>1323130.35</v>
      </c>
      <c r="F253" s="1" t="s">
        <v>4268</v>
      </c>
    </row>
    <row r="254" spans="1:6" ht="12.75" outlineLevel="2">
      <c r="A254" s="11">
        <v>44</v>
      </c>
      <c r="B254" s="11">
        <v>5</v>
      </c>
      <c r="C254" s="11">
        <v>21</v>
      </c>
      <c r="D254" s="11" t="s">
        <v>3584</v>
      </c>
      <c r="E254" s="7">
        <v>1871244.65</v>
      </c>
      <c r="F254" s="1" t="s">
        <v>4381</v>
      </c>
    </row>
    <row r="255" spans="1:6" ht="12.75" outlineLevel="2">
      <c r="A255" s="11">
        <v>44</v>
      </c>
      <c r="B255" s="11">
        <v>5</v>
      </c>
      <c r="C255" s="11">
        <v>21</v>
      </c>
      <c r="D255" s="11" t="s">
        <v>3584</v>
      </c>
      <c r="E255" s="7">
        <v>2181757.93</v>
      </c>
      <c r="F255" s="1" t="s">
        <v>4379</v>
      </c>
    </row>
    <row r="256" spans="1:5" s="21" customFormat="1" ht="12.75" outlineLevel="1">
      <c r="A256" s="18"/>
      <c r="B256" s="18"/>
      <c r="C256" s="18"/>
      <c r="D256" s="19" t="s">
        <v>4470</v>
      </c>
      <c r="E256" s="20">
        <f>SUBTOTAL(9,E238:E255)</f>
        <v>10961845.9</v>
      </c>
    </row>
    <row r="257" spans="1:6" ht="12.75" outlineLevel="2">
      <c r="A257" s="11">
        <v>45</v>
      </c>
      <c r="B257" s="11">
        <v>1</v>
      </c>
      <c r="C257" s="11">
        <v>9</v>
      </c>
      <c r="D257" s="11" t="s">
        <v>3585</v>
      </c>
      <c r="E257" s="7">
        <v>1374493.43</v>
      </c>
      <c r="F257" s="1" t="s">
        <v>3922</v>
      </c>
    </row>
    <row r="258" spans="1:5" s="21" customFormat="1" ht="12.75" outlineLevel="1">
      <c r="A258" s="18"/>
      <c r="B258" s="18"/>
      <c r="C258" s="18"/>
      <c r="D258" s="19" t="s">
        <v>4461</v>
      </c>
      <c r="E258" s="20">
        <f>SUBTOTAL(9,E257:E257)</f>
        <v>1374493.43</v>
      </c>
    </row>
    <row r="259" spans="1:6" ht="12.75" outlineLevel="2">
      <c r="A259" s="11">
        <v>45</v>
      </c>
      <c r="B259" s="11">
        <v>1</v>
      </c>
      <c r="C259" s="11">
        <v>9</v>
      </c>
      <c r="D259" s="11" t="s">
        <v>3590</v>
      </c>
      <c r="E259" s="7">
        <v>1680302.48</v>
      </c>
      <c r="F259" s="1" t="s">
        <v>3891</v>
      </c>
    </row>
    <row r="260" spans="1:5" s="21" customFormat="1" ht="12.75" outlineLevel="1">
      <c r="A260" s="18"/>
      <c r="B260" s="18"/>
      <c r="C260" s="18"/>
      <c r="D260" s="19" t="s">
        <v>4463</v>
      </c>
      <c r="E260" s="20">
        <f>SUBTOTAL(9,E259:E259)</f>
        <v>1680302.48</v>
      </c>
    </row>
    <row r="261" spans="1:6" ht="12.75" outlineLevel="2">
      <c r="A261" s="11">
        <v>45</v>
      </c>
      <c r="B261" s="11">
        <v>1</v>
      </c>
      <c r="C261" s="11">
        <v>9</v>
      </c>
      <c r="D261" s="11" t="s">
        <v>3589</v>
      </c>
      <c r="E261" s="7">
        <v>1809147.02</v>
      </c>
      <c r="F261" s="1" t="s">
        <v>3885</v>
      </c>
    </row>
    <row r="262" spans="1:6" ht="12.75" outlineLevel="2">
      <c r="A262" s="11">
        <v>45</v>
      </c>
      <c r="B262" s="11">
        <v>1</v>
      </c>
      <c r="C262" s="11">
        <v>9</v>
      </c>
      <c r="D262" s="11" t="s">
        <v>3589</v>
      </c>
      <c r="E262" s="7">
        <v>2409428.14</v>
      </c>
      <c r="F262" s="1" t="s">
        <v>3859</v>
      </c>
    </row>
    <row r="263" spans="1:6" ht="12.75" outlineLevel="2">
      <c r="A263" s="11">
        <v>45</v>
      </c>
      <c r="B263" s="11">
        <v>1</v>
      </c>
      <c r="C263" s="11">
        <v>9</v>
      </c>
      <c r="D263" s="11" t="s">
        <v>3589</v>
      </c>
      <c r="E263" s="7">
        <v>8725396.17</v>
      </c>
      <c r="F263" s="1" t="s">
        <v>3839</v>
      </c>
    </row>
    <row r="264" spans="1:5" s="21" customFormat="1" ht="12.75" outlineLevel="1">
      <c r="A264" s="18"/>
      <c r="B264" s="18"/>
      <c r="C264" s="18"/>
      <c r="D264" s="19" t="s">
        <v>4466</v>
      </c>
      <c r="E264" s="20">
        <f>SUBTOTAL(9,E261:E263)</f>
        <v>12943971.33</v>
      </c>
    </row>
    <row r="265" spans="1:6" ht="12.75" outlineLevel="2">
      <c r="A265" s="11">
        <v>45</v>
      </c>
      <c r="B265" s="11">
        <v>1</v>
      </c>
      <c r="C265" s="11">
        <v>9</v>
      </c>
      <c r="D265" s="11" t="s">
        <v>3580</v>
      </c>
      <c r="E265" s="7">
        <v>821592.02</v>
      </c>
      <c r="F265" s="1" t="s">
        <v>3889</v>
      </c>
    </row>
    <row r="266" spans="1:6" ht="12.75" outlineLevel="2">
      <c r="A266" s="11">
        <v>45</v>
      </c>
      <c r="B266" s="11">
        <v>1</v>
      </c>
      <c r="C266" s="11">
        <v>9</v>
      </c>
      <c r="D266" s="11" t="s">
        <v>3580</v>
      </c>
      <c r="E266" s="7">
        <v>1352935.34</v>
      </c>
      <c r="F266" s="1" t="s">
        <v>3950</v>
      </c>
    </row>
    <row r="267" spans="1:6" ht="12.75" outlineLevel="2">
      <c r="A267" s="11">
        <v>45</v>
      </c>
      <c r="B267" s="11">
        <v>1</v>
      </c>
      <c r="C267" s="11">
        <v>9</v>
      </c>
      <c r="D267" s="11" t="s">
        <v>3580</v>
      </c>
      <c r="E267" s="7">
        <v>4538688.05</v>
      </c>
      <c r="F267" s="1" t="s">
        <v>3962</v>
      </c>
    </row>
    <row r="268" spans="1:6" ht="12.75" outlineLevel="2">
      <c r="A268" s="11">
        <v>45</v>
      </c>
      <c r="B268" s="11">
        <v>1</v>
      </c>
      <c r="C268" s="11">
        <v>9</v>
      </c>
      <c r="D268" s="11" t="s">
        <v>3580</v>
      </c>
      <c r="E268" s="7">
        <v>10587443.090999998</v>
      </c>
      <c r="F268" s="1" t="s">
        <v>3961</v>
      </c>
    </row>
    <row r="269" spans="1:5" s="21" customFormat="1" ht="12.75" outlineLevel="1">
      <c r="A269" s="18"/>
      <c r="B269" s="18"/>
      <c r="C269" s="18"/>
      <c r="D269" s="19" t="s">
        <v>4468</v>
      </c>
      <c r="E269" s="20">
        <f>SUBTOTAL(9,E265:E268)</f>
        <v>17300658.501</v>
      </c>
    </row>
    <row r="270" spans="1:6" ht="12.75" outlineLevel="2">
      <c r="A270" s="11">
        <v>45</v>
      </c>
      <c r="B270" s="11">
        <v>1</v>
      </c>
      <c r="C270" s="11">
        <v>9</v>
      </c>
      <c r="D270" s="11" t="s">
        <v>3584</v>
      </c>
      <c r="E270" s="7">
        <v>276602.77</v>
      </c>
      <c r="F270" s="1" t="s">
        <v>3835</v>
      </c>
    </row>
    <row r="271" spans="1:5" s="21" customFormat="1" ht="12.75" outlineLevel="1">
      <c r="A271" s="18"/>
      <c r="B271" s="18"/>
      <c r="C271" s="18"/>
      <c r="D271" s="19" t="s">
        <v>4470</v>
      </c>
      <c r="E271" s="20">
        <f>SUBTOTAL(9,E270:E270)</f>
        <v>276602.77</v>
      </c>
    </row>
    <row r="272" spans="1:6" ht="12.75" outlineLevel="2">
      <c r="A272" s="11">
        <v>45</v>
      </c>
      <c r="B272" s="11">
        <v>5</v>
      </c>
      <c r="C272" s="11">
        <v>9</v>
      </c>
      <c r="D272" s="11" t="s">
        <v>3585</v>
      </c>
      <c r="E272" s="7">
        <v>877505.27</v>
      </c>
      <c r="F272" s="1" t="s">
        <v>3842</v>
      </c>
    </row>
    <row r="273" spans="1:6" ht="12.75" outlineLevel="2">
      <c r="A273" s="11">
        <v>45</v>
      </c>
      <c r="B273" s="11">
        <v>5</v>
      </c>
      <c r="C273" s="11">
        <v>9</v>
      </c>
      <c r="D273" s="11" t="s">
        <v>3585</v>
      </c>
      <c r="E273" s="7">
        <v>3641250.7</v>
      </c>
      <c r="F273" s="1" t="s">
        <v>3955</v>
      </c>
    </row>
    <row r="274" spans="1:5" s="21" customFormat="1" ht="12.75" outlineLevel="1">
      <c r="A274" s="18"/>
      <c r="B274" s="18"/>
      <c r="C274" s="18"/>
      <c r="D274" s="19" t="s">
        <v>4461</v>
      </c>
      <c r="E274" s="20">
        <f>SUBTOTAL(9,E272:E273)</f>
        <v>4518755.970000001</v>
      </c>
    </row>
    <row r="275" spans="1:6" ht="12.75" outlineLevel="2">
      <c r="A275" s="11">
        <v>45</v>
      </c>
      <c r="B275" s="11">
        <v>5</v>
      </c>
      <c r="C275" s="11">
        <v>9</v>
      </c>
      <c r="D275" s="11" t="s">
        <v>3590</v>
      </c>
      <c r="E275" s="7">
        <v>54232.4</v>
      </c>
      <c r="F275" s="1" t="s">
        <v>3874</v>
      </c>
    </row>
    <row r="276" spans="1:6" ht="12.75" outlineLevel="2">
      <c r="A276" s="11">
        <v>45</v>
      </c>
      <c r="B276" s="11">
        <v>5</v>
      </c>
      <c r="C276" s="11">
        <v>9</v>
      </c>
      <c r="D276" s="11" t="s">
        <v>3590</v>
      </c>
      <c r="E276" s="7">
        <v>589369.24</v>
      </c>
      <c r="F276" s="1" t="s">
        <v>3845</v>
      </c>
    </row>
    <row r="277" spans="1:6" ht="12.75" outlineLevel="2">
      <c r="A277" s="11">
        <v>45</v>
      </c>
      <c r="B277" s="11">
        <v>5</v>
      </c>
      <c r="C277" s="11">
        <v>9</v>
      </c>
      <c r="D277" s="11" t="s">
        <v>3590</v>
      </c>
      <c r="E277" s="7">
        <v>1423181.54</v>
      </c>
      <c r="F277" s="1" t="s">
        <v>3868</v>
      </c>
    </row>
    <row r="278" spans="1:6" ht="12.75" outlineLevel="2">
      <c r="A278" s="11">
        <v>45</v>
      </c>
      <c r="B278" s="11">
        <v>5</v>
      </c>
      <c r="C278" s="11">
        <v>9</v>
      </c>
      <c r="D278" s="11" t="s">
        <v>3590</v>
      </c>
      <c r="E278" s="7">
        <v>1743838.49</v>
      </c>
      <c r="F278" s="1" t="s">
        <v>3847</v>
      </c>
    </row>
    <row r="279" spans="1:5" s="21" customFormat="1" ht="12.75" outlineLevel="1">
      <c r="A279" s="18"/>
      <c r="B279" s="18"/>
      <c r="C279" s="18"/>
      <c r="D279" s="19" t="s">
        <v>4463</v>
      </c>
      <c r="E279" s="20">
        <f>SUBTOTAL(9,E275:E278)</f>
        <v>3810621.67</v>
      </c>
    </row>
    <row r="280" spans="1:6" ht="12.75" outlineLevel="2">
      <c r="A280" s="11">
        <v>45</v>
      </c>
      <c r="B280" s="11">
        <v>5</v>
      </c>
      <c r="C280" s="11">
        <v>9</v>
      </c>
      <c r="D280" s="11" t="s">
        <v>3581</v>
      </c>
      <c r="E280" s="7">
        <v>1044926.91</v>
      </c>
      <c r="F280" s="1" t="s">
        <v>3838</v>
      </c>
    </row>
    <row r="281" spans="1:6" ht="12.75" outlineLevel="2">
      <c r="A281" s="11">
        <v>45</v>
      </c>
      <c r="B281" s="11">
        <v>5</v>
      </c>
      <c r="C281" s="11">
        <v>9</v>
      </c>
      <c r="D281" s="11" t="s">
        <v>3581</v>
      </c>
      <c r="E281" s="7">
        <v>2228994.66</v>
      </c>
      <c r="F281" s="1" t="s">
        <v>3884</v>
      </c>
    </row>
    <row r="282" spans="1:5" s="21" customFormat="1" ht="12.75" outlineLevel="1">
      <c r="A282" s="18"/>
      <c r="B282" s="18"/>
      <c r="C282" s="18"/>
      <c r="D282" s="19" t="s">
        <v>4464</v>
      </c>
      <c r="E282" s="20">
        <f>SUBTOTAL(9,E280:E281)</f>
        <v>3273921.5700000003</v>
      </c>
    </row>
    <row r="283" spans="1:6" ht="12.75" outlineLevel="2">
      <c r="A283" s="11">
        <v>45</v>
      </c>
      <c r="B283" s="11">
        <v>5</v>
      </c>
      <c r="C283" s="11">
        <v>9</v>
      </c>
      <c r="D283" s="11" t="s">
        <v>3589</v>
      </c>
      <c r="E283" s="7">
        <v>166786.91</v>
      </c>
      <c r="F283" s="1" t="s">
        <v>3840</v>
      </c>
    </row>
    <row r="284" spans="1:6" ht="12.75" outlineLevel="2">
      <c r="A284" s="11">
        <v>45</v>
      </c>
      <c r="B284" s="11">
        <v>5</v>
      </c>
      <c r="C284" s="11">
        <v>9</v>
      </c>
      <c r="D284" s="11" t="s">
        <v>3589</v>
      </c>
      <c r="E284" s="7">
        <v>598832.14</v>
      </c>
      <c r="F284" s="1" t="s">
        <v>3925</v>
      </c>
    </row>
    <row r="285" spans="1:6" ht="12.75" outlineLevel="2">
      <c r="A285" s="11">
        <v>45</v>
      </c>
      <c r="B285" s="11">
        <v>5</v>
      </c>
      <c r="C285" s="11">
        <v>9</v>
      </c>
      <c r="D285" s="11" t="s">
        <v>3589</v>
      </c>
      <c r="E285" s="7">
        <v>1848298.87</v>
      </c>
      <c r="F285" s="1" t="s">
        <v>3916</v>
      </c>
    </row>
    <row r="286" spans="1:6" ht="12.75" outlineLevel="2">
      <c r="A286" s="11">
        <v>45</v>
      </c>
      <c r="B286" s="11">
        <v>5</v>
      </c>
      <c r="C286" s="11">
        <v>9</v>
      </c>
      <c r="D286" s="11" t="s">
        <v>3589</v>
      </c>
      <c r="E286" s="7">
        <v>2166395.69</v>
      </c>
      <c r="F286" s="1" t="s">
        <v>3944</v>
      </c>
    </row>
    <row r="287" spans="1:5" s="21" customFormat="1" ht="12.75" outlineLevel="1">
      <c r="A287" s="18"/>
      <c r="B287" s="18"/>
      <c r="C287" s="18"/>
      <c r="D287" s="19" t="s">
        <v>4466</v>
      </c>
      <c r="E287" s="20">
        <f>SUBTOTAL(9,E283:E286)</f>
        <v>4780313.609999999</v>
      </c>
    </row>
    <row r="288" spans="1:6" ht="12.75" outlineLevel="2">
      <c r="A288" s="11">
        <v>45</v>
      </c>
      <c r="B288" s="11">
        <v>5</v>
      </c>
      <c r="C288" s="11">
        <v>9</v>
      </c>
      <c r="D288" s="11" t="s">
        <v>3578</v>
      </c>
      <c r="E288" s="7">
        <v>256578.18</v>
      </c>
      <c r="F288" s="1" t="s">
        <v>3857</v>
      </c>
    </row>
    <row r="289" spans="1:6" ht="12.75" outlineLevel="2">
      <c r="A289" s="11">
        <v>45</v>
      </c>
      <c r="B289" s="11">
        <v>5</v>
      </c>
      <c r="C289" s="11">
        <v>9</v>
      </c>
      <c r="D289" s="11" t="s">
        <v>3578</v>
      </c>
      <c r="E289" s="7">
        <v>339786.48</v>
      </c>
      <c r="F289" s="1" t="s">
        <v>3914</v>
      </c>
    </row>
    <row r="290" spans="1:6" ht="12.75" outlineLevel="2">
      <c r="A290" s="11">
        <v>45</v>
      </c>
      <c r="B290" s="11">
        <v>5</v>
      </c>
      <c r="C290" s="11">
        <v>9</v>
      </c>
      <c r="D290" s="11" t="s">
        <v>3578</v>
      </c>
      <c r="E290" s="7">
        <v>3414656.97</v>
      </c>
      <c r="F290" s="1" t="s">
        <v>3899</v>
      </c>
    </row>
    <row r="291" spans="1:6" ht="12.75" outlineLevel="2">
      <c r="A291" s="11">
        <v>45</v>
      </c>
      <c r="B291" s="11">
        <v>5</v>
      </c>
      <c r="C291" s="11">
        <v>9</v>
      </c>
      <c r="D291" s="11" t="s">
        <v>3578</v>
      </c>
      <c r="E291" s="7">
        <v>7474639.31</v>
      </c>
      <c r="F291" s="1" t="s">
        <v>3873</v>
      </c>
    </row>
    <row r="292" spans="1:5" s="21" customFormat="1" ht="12.75" outlineLevel="1">
      <c r="A292" s="18"/>
      <c r="B292" s="18"/>
      <c r="C292" s="18"/>
      <c r="D292" s="19" t="s">
        <v>4469</v>
      </c>
      <c r="E292" s="20">
        <f>SUBTOTAL(9,E288:E291)</f>
        <v>11485660.94</v>
      </c>
    </row>
    <row r="293" spans="1:6" ht="12.75" outlineLevel="2">
      <c r="A293" s="11">
        <v>45</v>
      </c>
      <c r="B293" s="11">
        <v>5</v>
      </c>
      <c r="C293" s="11">
        <v>9</v>
      </c>
      <c r="D293" s="11" t="s">
        <v>3584</v>
      </c>
      <c r="E293" s="7">
        <v>1714371.12</v>
      </c>
      <c r="F293" s="1" t="s">
        <v>3951</v>
      </c>
    </row>
    <row r="294" spans="1:6" ht="12.75" outlineLevel="2">
      <c r="A294" s="11">
        <v>45</v>
      </c>
      <c r="B294" s="11">
        <v>5</v>
      </c>
      <c r="C294" s="11">
        <v>9</v>
      </c>
      <c r="D294" s="11" t="s">
        <v>3584</v>
      </c>
      <c r="E294" s="7">
        <v>1719399.53</v>
      </c>
      <c r="F294" s="1" t="s">
        <v>3851</v>
      </c>
    </row>
    <row r="295" spans="1:6" ht="12.75" outlineLevel="2">
      <c r="A295" s="11">
        <v>45</v>
      </c>
      <c r="B295" s="11">
        <v>5</v>
      </c>
      <c r="C295" s="11">
        <v>9</v>
      </c>
      <c r="D295" s="11" t="s">
        <v>3584</v>
      </c>
      <c r="E295" s="7">
        <v>2773226.8</v>
      </c>
      <c r="F295" s="1" t="s">
        <v>3806</v>
      </c>
    </row>
    <row r="296" spans="1:5" s="21" customFormat="1" ht="12.75" outlineLevel="1">
      <c r="A296" s="18"/>
      <c r="B296" s="18"/>
      <c r="C296" s="18"/>
      <c r="D296" s="19" t="s">
        <v>4470</v>
      </c>
      <c r="E296" s="20">
        <f>SUBTOTAL(9,E293:E295)</f>
        <v>6206997.45</v>
      </c>
    </row>
    <row r="297" spans="1:6" ht="12.75" outlineLevel="2">
      <c r="A297" s="11">
        <v>46</v>
      </c>
      <c r="B297" s="11">
        <v>1</v>
      </c>
      <c r="C297" s="11">
        <v>9</v>
      </c>
      <c r="D297" s="11" t="s">
        <v>3585</v>
      </c>
      <c r="E297" s="7">
        <v>706376.09</v>
      </c>
      <c r="F297" s="1" t="s">
        <v>3934</v>
      </c>
    </row>
    <row r="298" spans="1:6" ht="12.75" outlineLevel="2">
      <c r="A298" s="11">
        <v>46</v>
      </c>
      <c r="B298" s="11">
        <v>1</v>
      </c>
      <c r="C298" s="11">
        <v>9</v>
      </c>
      <c r="D298" s="11" t="s">
        <v>3585</v>
      </c>
      <c r="E298" s="7">
        <v>896056.22</v>
      </c>
      <c r="F298" s="1" t="s">
        <v>3926</v>
      </c>
    </row>
    <row r="299" spans="1:6" ht="12.75" outlineLevel="2">
      <c r="A299" s="11">
        <v>46</v>
      </c>
      <c r="B299" s="11">
        <v>1</v>
      </c>
      <c r="C299" s="11">
        <v>9</v>
      </c>
      <c r="D299" s="11" t="s">
        <v>3585</v>
      </c>
      <c r="E299" s="7">
        <v>927362.82</v>
      </c>
      <c r="F299" s="1" t="s">
        <v>3865</v>
      </c>
    </row>
    <row r="300" spans="1:6" ht="12.75" outlineLevel="2">
      <c r="A300" s="11">
        <v>46</v>
      </c>
      <c r="B300" s="11">
        <v>1</v>
      </c>
      <c r="C300" s="11">
        <v>9</v>
      </c>
      <c r="D300" s="11" t="s">
        <v>3585</v>
      </c>
      <c r="E300" s="7">
        <v>1549960.67</v>
      </c>
      <c r="F300" s="1" t="s">
        <v>3922</v>
      </c>
    </row>
    <row r="301" spans="1:6" ht="12.75" outlineLevel="2">
      <c r="A301" s="11">
        <v>46</v>
      </c>
      <c r="B301" s="11">
        <v>1</v>
      </c>
      <c r="C301" s="11">
        <v>9</v>
      </c>
      <c r="D301" s="11" t="s">
        <v>3585</v>
      </c>
      <c r="E301" s="7">
        <v>1756184.76</v>
      </c>
      <c r="F301" s="1" t="s">
        <v>3928</v>
      </c>
    </row>
    <row r="302" spans="1:6" ht="12.75" outlineLevel="2">
      <c r="A302" s="11">
        <v>46</v>
      </c>
      <c r="B302" s="11">
        <v>1</v>
      </c>
      <c r="C302" s="11">
        <v>9</v>
      </c>
      <c r="D302" s="11" t="s">
        <v>3585</v>
      </c>
      <c r="E302" s="7">
        <v>1785607.68</v>
      </c>
      <c r="F302" s="1" t="s">
        <v>3929</v>
      </c>
    </row>
    <row r="303" spans="1:6" ht="12.75" outlineLevel="2">
      <c r="A303" s="11">
        <v>46</v>
      </c>
      <c r="B303" s="11">
        <v>1</v>
      </c>
      <c r="C303" s="11">
        <v>9</v>
      </c>
      <c r="D303" s="11" t="s">
        <v>3585</v>
      </c>
      <c r="E303" s="7">
        <v>2147003.35</v>
      </c>
      <c r="F303" s="1" t="s">
        <v>3896</v>
      </c>
    </row>
    <row r="304" spans="1:6" ht="12.75" outlineLevel="2">
      <c r="A304" s="11">
        <v>46</v>
      </c>
      <c r="B304" s="11">
        <v>1</v>
      </c>
      <c r="C304" s="11">
        <v>9</v>
      </c>
      <c r="D304" s="11" t="s">
        <v>3585</v>
      </c>
      <c r="E304" s="7">
        <v>3625863.72</v>
      </c>
      <c r="F304" s="1" t="s">
        <v>3898</v>
      </c>
    </row>
    <row r="305" spans="1:6" ht="12.75" outlineLevel="2">
      <c r="A305" s="11">
        <v>46</v>
      </c>
      <c r="B305" s="11">
        <v>1</v>
      </c>
      <c r="C305" s="11">
        <v>9</v>
      </c>
      <c r="D305" s="11" t="s">
        <v>3585</v>
      </c>
      <c r="E305" s="7">
        <v>3792321.75</v>
      </c>
      <c r="F305" s="1" t="s">
        <v>3943</v>
      </c>
    </row>
    <row r="306" spans="1:6" ht="12.75" outlineLevel="2">
      <c r="A306" s="11">
        <v>46</v>
      </c>
      <c r="B306" s="11">
        <v>1</v>
      </c>
      <c r="C306" s="11">
        <v>9</v>
      </c>
      <c r="D306" s="11" t="s">
        <v>3585</v>
      </c>
      <c r="E306" s="7">
        <v>4480257.75</v>
      </c>
      <c r="F306" s="1" t="s">
        <v>3900</v>
      </c>
    </row>
    <row r="307" spans="1:5" s="21" customFormat="1" ht="12.75" outlineLevel="1">
      <c r="A307" s="18"/>
      <c r="B307" s="18"/>
      <c r="C307" s="18"/>
      <c r="D307" s="19" t="s">
        <v>4461</v>
      </c>
      <c r="E307" s="20">
        <f>SUBTOTAL(9,E297:E306)</f>
        <v>21666994.810000002</v>
      </c>
    </row>
    <row r="308" spans="1:6" ht="12.75" outlineLevel="2">
      <c r="A308" s="11">
        <v>46</v>
      </c>
      <c r="B308" s="11">
        <v>1</v>
      </c>
      <c r="C308" s="11">
        <v>9</v>
      </c>
      <c r="D308" s="11" t="s">
        <v>3575</v>
      </c>
      <c r="E308" s="7">
        <v>2983017.37</v>
      </c>
      <c r="F308" s="1" t="s">
        <v>3921</v>
      </c>
    </row>
    <row r="309" spans="1:6" ht="12.75" outlineLevel="2">
      <c r="A309" s="11">
        <v>46</v>
      </c>
      <c r="B309" s="11">
        <v>1</v>
      </c>
      <c r="C309" s="11">
        <v>9</v>
      </c>
      <c r="D309" s="11" t="s">
        <v>3575</v>
      </c>
      <c r="E309" s="7">
        <v>10249257.68</v>
      </c>
      <c r="F309" s="1" t="s">
        <v>3818</v>
      </c>
    </row>
    <row r="310" spans="1:6" ht="12.75" outlineLevel="2">
      <c r="A310" s="11">
        <v>46</v>
      </c>
      <c r="B310" s="11">
        <v>1</v>
      </c>
      <c r="C310" s="11">
        <v>9</v>
      </c>
      <c r="D310" s="11" t="s">
        <v>3575</v>
      </c>
      <c r="E310" s="7">
        <v>12462387.52</v>
      </c>
      <c r="F310" s="1" t="s">
        <v>3848</v>
      </c>
    </row>
    <row r="311" spans="1:6" ht="12.75" outlineLevel="2">
      <c r="A311" s="11">
        <v>46</v>
      </c>
      <c r="B311" s="11">
        <v>1</v>
      </c>
      <c r="C311" s="11">
        <v>9</v>
      </c>
      <c r="D311" s="11" t="s">
        <v>3575</v>
      </c>
      <c r="E311" s="7">
        <v>16249489.93</v>
      </c>
      <c r="F311" s="1" t="s">
        <v>3957</v>
      </c>
    </row>
    <row r="312" spans="1:6" ht="12.75" outlineLevel="2">
      <c r="A312" s="26" t="s">
        <v>4475</v>
      </c>
      <c r="B312" s="26" t="s">
        <v>4476</v>
      </c>
      <c r="C312" s="26" t="s">
        <v>4477</v>
      </c>
      <c r="D312" s="11" t="s">
        <v>3575</v>
      </c>
      <c r="E312" s="7">
        <v>25746458.77</v>
      </c>
      <c r="F312" s="1" t="s">
        <v>4473</v>
      </c>
    </row>
    <row r="313" spans="1:5" s="21" customFormat="1" ht="12.75" outlineLevel="1">
      <c r="A313" s="18"/>
      <c r="B313" s="18"/>
      <c r="C313" s="18"/>
      <c r="D313" s="19" t="s">
        <v>4462</v>
      </c>
      <c r="E313" s="20">
        <f>SUBTOTAL(9,E308:E312)</f>
        <v>67690611.27</v>
      </c>
    </row>
    <row r="314" spans="1:6" ht="12.75" outlineLevel="2">
      <c r="A314" s="11">
        <v>46</v>
      </c>
      <c r="B314" s="11">
        <v>1</v>
      </c>
      <c r="C314" s="11">
        <v>9</v>
      </c>
      <c r="D314" s="11" t="s">
        <v>3590</v>
      </c>
      <c r="E314" s="7">
        <v>420075.62</v>
      </c>
      <c r="F314" s="1" t="s">
        <v>3891</v>
      </c>
    </row>
    <row r="315" spans="1:6" ht="12.75" outlineLevel="2">
      <c r="A315" s="11">
        <v>46</v>
      </c>
      <c r="B315" s="11">
        <v>1</v>
      </c>
      <c r="C315" s="11">
        <v>9</v>
      </c>
      <c r="D315" s="11" t="s">
        <v>3590</v>
      </c>
      <c r="E315" s="7">
        <v>695645.83</v>
      </c>
      <c r="F315" s="1" t="s">
        <v>3888</v>
      </c>
    </row>
    <row r="316" spans="1:6" ht="12.75" outlineLevel="2">
      <c r="A316" s="11">
        <v>46</v>
      </c>
      <c r="B316" s="11">
        <v>1</v>
      </c>
      <c r="C316" s="11">
        <v>9</v>
      </c>
      <c r="D316" s="11" t="s">
        <v>3590</v>
      </c>
      <c r="E316" s="7">
        <v>916482.65</v>
      </c>
      <c r="F316" s="1" t="s">
        <v>3821</v>
      </c>
    </row>
    <row r="317" spans="1:6" ht="12.75" outlineLevel="2">
      <c r="A317" s="11">
        <v>46</v>
      </c>
      <c r="B317" s="11">
        <v>1</v>
      </c>
      <c r="C317" s="11">
        <v>9</v>
      </c>
      <c r="D317" s="11" t="s">
        <v>3590</v>
      </c>
      <c r="E317" s="7">
        <v>1068634.22</v>
      </c>
      <c r="F317" s="1" t="s">
        <v>3817</v>
      </c>
    </row>
    <row r="318" spans="1:6" ht="12.75" outlineLevel="2">
      <c r="A318" s="11">
        <v>46</v>
      </c>
      <c r="B318" s="11">
        <v>1</v>
      </c>
      <c r="C318" s="11">
        <v>9</v>
      </c>
      <c r="D318" s="11" t="s">
        <v>3590</v>
      </c>
      <c r="E318" s="7">
        <v>2520069.58</v>
      </c>
      <c r="F318" s="1" t="s">
        <v>3878</v>
      </c>
    </row>
    <row r="319" spans="1:6" ht="12.75" outlineLevel="2">
      <c r="A319" s="11">
        <v>46</v>
      </c>
      <c r="B319" s="11">
        <v>1</v>
      </c>
      <c r="C319" s="11">
        <v>9</v>
      </c>
      <c r="D319" s="11" t="s">
        <v>3590</v>
      </c>
      <c r="E319" s="7">
        <v>2680937.65</v>
      </c>
      <c r="F319" s="1" t="s">
        <v>3932</v>
      </c>
    </row>
    <row r="320" spans="1:6" ht="12.75" outlineLevel="2">
      <c r="A320" s="11">
        <v>46</v>
      </c>
      <c r="B320" s="11">
        <v>1</v>
      </c>
      <c r="C320" s="11">
        <v>9</v>
      </c>
      <c r="D320" s="11" t="s">
        <v>3590</v>
      </c>
      <c r="E320" s="7">
        <v>2690063.85</v>
      </c>
      <c r="F320" s="1" t="s">
        <v>3869</v>
      </c>
    </row>
    <row r="321" spans="1:6" ht="12.75" outlineLevel="2">
      <c r="A321" s="11">
        <v>46</v>
      </c>
      <c r="B321" s="11">
        <v>1</v>
      </c>
      <c r="C321" s="11">
        <v>9</v>
      </c>
      <c r="D321" s="11" t="s">
        <v>3590</v>
      </c>
      <c r="E321" s="7">
        <v>3924463.55</v>
      </c>
      <c r="F321" s="1" t="s">
        <v>3823</v>
      </c>
    </row>
    <row r="322" spans="1:6" ht="12.75" outlineLevel="2">
      <c r="A322" s="11">
        <v>46</v>
      </c>
      <c r="B322" s="11">
        <v>1</v>
      </c>
      <c r="C322" s="11">
        <v>9</v>
      </c>
      <c r="D322" s="11" t="s">
        <v>3590</v>
      </c>
      <c r="E322" s="7">
        <v>8273039.37</v>
      </c>
      <c r="F322" s="1" t="s">
        <v>3933</v>
      </c>
    </row>
    <row r="323" spans="1:5" s="21" customFormat="1" ht="12.75" outlineLevel="1">
      <c r="A323" s="18"/>
      <c r="B323" s="18"/>
      <c r="C323" s="18"/>
      <c r="D323" s="19" t="s">
        <v>4463</v>
      </c>
      <c r="E323" s="20">
        <f>SUBTOTAL(9,E314:E322)</f>
        <v>23189412.32</v>
      </c>
    </row>
    <row r="324" spans="1:6" ht="12.75" outlineLevel="2">
      <c r="A324" s="11">
        <v>46</v>
      </c>
      <c r="B324" s="11">
        <v>1</v>
      </c>
      <c r="C324" s="11">
        <v>9</v>
      </c>
      <c r="D324" s="11" t="s">
        <v>3581</v>
      </c>
      <c r="E324" s="7">
        <v>708844.1</v>
      </c>
      <c r="F324" s="1" t="s">
        <v>3949</v>
      </c>
    </row>
    <row r="325" spans="1:6" ht="12.75" outlineLevel="2">
      <c r="A325" s="11">
        <v>46</v>
      </c>
      <c r="B325" s="11">
        <v>1</v>
      </c>
      <c r="C325" s="11">
        <v>9</v>
      </c>
      <c r="D325" s="11" t="s">
        <v>3581</v>
      </c>
      <c r="E325" s="7">
        <v>1048804.4</v>
      </c>
      <c r="F325" s="1" t="s">
        <v>3893</v>
      </c>
    </row>
    <row r="326" spans="1:6" ht="12.75" outlineLevel="2">
      <c r="A326" s="11">
        <v>46</v>
      </c>
      <c r="B326" s="11">
        <v>1</v>
      </c>
      <c r="C326" s="11">
        <v>9</v>
      </c>
      <c r="D326" s="11" t="s">
        <v>3581</v>
      </c>
      <c r="E326" s="7">
        <v>1932395.42</v>
      </c>
      <c r="F326" s="1" t="s">
        <v>3927</v>
      </c>
    </row>
    <row r="327" spans="1:6" ht="12.75" outlineLevel="2">
      <c r="A327" s="11">
        <v>46</v>
      </c>
      <c r="B327" s="11">
        <v>1</v>
      </c>
      <c r="C327" s="11">
        <v>9</v>
      </c>
      <c r="D327" s="11" t="s">
        <v>3581</v>
      </c>
      <c r="E327" s="7">
        <v>9292474.24</v>
      </c>
      <c r="F327" s="1" t="s">
        <v>3830</v>
      </c>
    </row>
    <row r="328" spans="1:6" ht="12.75" outlineLevel="2">
      <c r="A328" s="11">
        <v>46</v>
      </c>
      <c r="B328" s="11">
        <v>1</v>
      </c>
      <c r="C328" s="11">
        <v>9</v>
      </c>
      <c r="D328" s="11" t="s">
        <v>3581</v>
      </c>
      <c r="E328" s="7">
        <v>14436666.42</v>
      </c>
      <c r="F328" s="1" t="s">
        <v>3942</v>
      </c>
    </row>
    <row r="329" spans="1:6" ht="12.75" outlineLevel="2">
      <c r="A329" s="11">
        <v>46</v>
      </c>
      <c r="B329" s="11">
        <v>1</v>
      </c>
      <c r="C329" s="11">
        <v>9</v>
      </c>
      <c r="D329" s="11" t="s">
        <v>3581</v>
      </c>
      <c r="E329" s="7">
        <v>16803127.04</v>
      </c>
      <c r="F329" s="1" t="s">
        <v>3912</v>
      </c>
    </row>
    <row r="330" spans="1:5" s="21" customFormat="1" ht="12.75" outlineLevel="1">
      <c r="A330" s="18"/>
      <c r="B330" s="18"/>
      <c r="C330" s="18"/>
      <c r="D330" s="19" t="s">
        <v>4464</v>
      </c>
      <c r="E330" s="20">
        <f>SUBTOTAL(9,E324:E329)</f>
        <v>44222311.62</v>
      </c>
    </row>
    <row r="331" spans="1:6" ht="12.75" outlineLevel="2">
      <c r="A331" s="11">
        <v>46</v>
      </c>
      <c r="B331" s="11">
        <v>1</v>
      </c>
      <c r="C331" s="11">
        <v>9</v>
      </c>
      <c r="D331" s="11" t="s">
        <v>3576</v>
      </c>
      <c r="E331" s="7">
        <v>55198910.53</v>
      </c>
      <c r="F331" s="1" t="s">
        <v>3963</v>
      </c>
    </row>
    <row r="332" spans="1:5" s="21" customFormat="1" ht="12.75" outlineLevel="1">
      <c r="A332" s="18"/>
      <c r="B332" s="18"/>
      <c r="C332" s="18"/>
      <c r="D332" s="19" t="s">
        <v>4471</v>
      </c>
      <c r="E332" s="20">
        <f>SUBTOTAL(9,E331:E331)</f>
        <v>55198910.53</v>
      </c>
    </row>
    <row r="333" spans="1:6" ht="12.75" outlineLevel="2">
      <c r="A333" s="11">
        <v>46</v>
      </c>
      <c r="B333" s="11">
        <v>1</v>
      </c>
      <c r="C333" s="11">
        <v>9</v>
      </c>
      <c r="D333" s="11" t="s">
        <v>3589</v>
      </c>
      <c r="E333" s="7">
        <v>227068.43</v>
      </c>
      <c r="F333" s="1" t="s">
        <v>3882</v>
      </c>
    </row>
    <row r="334" spans="1:6" ht="12.75" outlineLevel="2">
      <c r="A334" s="11">
        <v>46</v>
      </c>
      <c r="B334" s="11">
        <v>1</v>
      </c>
      <c r="C334" s="11">
        <v>9</v>
      </c>
      <c r="D334" s="11" t="s">
        <v>3589</v>
      </c>
      <c r="E334" s="7">
        <v>697204.58</v>
      </c>
      <c r="F334" s="1" t="s">
        <v>3820</v>
      </c>
    </row>
    <row r="335" spans="1:6" ht="12.75" outlineLevel="2">
      <c r="A335" s="11">
        <v>46</v>
      </c>
      <c r="B335" s="11">
        <v>1</v>
      </c>
      <c r="C335" s="11">
        <v>9</v>
      </c>
      <c r="D335" s="11" t="s">
        <v>3589</v>
      </c>
      <c r="E335" s="7">
        <v>2713720.54</v>
      </c>
      <c r="F335" s="1" t="s">
        <v>3885</v>
      </c>
    </row>
    <row r="336" spans="1:6" ht="12.75" outlineLevel="2">
      <c r="A336" s="11">
        <v>46</v>
      </c>
      <c r="B336" s="11">
        <v>1</v>
      </c>
      <c r="C336" s="11">
        <v>9</v>
      </c>
      <c r="D336" s="11" t="s">
        <v>3589</v>
      </c>
      <c r="E336" s="7">
        <v>3229649.25</v>
      </c>
      <c r="F336" s="1" t="s">
        <v>3937</v>
      </c>
    </row>
    <row r="337" spans="1:6" ht="12.75" outlineLevel="2">
      <c r="A337" s="11">
        <v>46</v>
      </c>
      <c r="B337" s="11">
        <v>1</v>
      </c>
      <c r="C337" s="11">
        <v>9</v>
      </c>
      <c r="D337" s="11" t="s">
        <v>3589</v>
      </c>
      <c r="E337" s="7">
        <v>5082316.87</v>
      </c>
      <c r="F337" s="1" t="s">
        <v>3852</v>
      </c>
    </row>
    <row r="338" spans="1:6" ht="12.75" outlineLevel="2">
      <c r="A338" s="11">
        <v>46</v>
      </c>
      <c r="B338" s="11">
        <v>1</v>
      </c>
      <c r="C338" s="11">
        <v>9</v>
      </c>
      <c r="D338" s="11" t="s">
        <v>3589</v>
      </c>
      <c r="E338" s="7">
        <v>12723936.51</v>
      </c>
      <c r="F338" s="1" t="s">
        <v>3917</v>
      </c>
    </row>
    <row r="339" spans="1:6" ht="12.75" outlineLevel="2">
      <c r="A339" s="11">
        <v>46</v>
      </c>
      <c r="B339" s="11">
        <v>1</v>
      </c>
      <c r="C339" s="11">
        <v>9</v>
      </c>
      <c r="D339" s="11" t="s">
        <v>3589</v>
      </c>
      <c r="E339" s="7">
        <v>13022496.07</v>
      </c>
      <c r="F339" s="1" t="s">
        <v>3938</v>
      </c>
    </row>
    <row r="340" spans="1:6" ht="12.75" outlineLevel="2">
      <c r="A340" s="11">
        <v>46</v>
      </c>
      <c r="B340" s="11">
        <v>1</v>
      </c>
      <c r="C340" s="11">
        <v>9</v>
      </c>
      <c r="D340" s="11" t="s">
        <v>3589</v>
      </c>
      <c r="E340" s="7">
        <v>13961596.79</v>
      </c>
      <c r="F340" s="1" t="s">
        <v>3890</v>
      </c>
    </row>
    <row r="341" spans="1:5" s="21" customFormat="1" ht="12.75" outlineLevel="1">
      <c r="A341" s="18"/>
      <c r="B341" s="18"/>
      <c r="C341" s="18"/>
      <c r="D341" s="19" t="s">
        <v>4466</v>
      </c>
      <c r="E341" s="20">
        <f>SUBTOTAL(9,E333:E340)</f>
        <v>51657989.04</v>
      </c>
    </row>
    <row r="342" spans="1:6" ht="12.75" outlineLevel="2">
      <c r="A342" s="11">
        <v>46</v>
      </c>
      <c r="B342" s="11">
        <v>1</v>
      </c>
      <c r="C342" s="11">
        <v>9</v>
      </c>
      <c r="D342" s="11" t="s">
        <v>3580</v>
      </c>
      <c r="E342" s="7">
        <v>3511105.49</v>
      </c>
      <c r="F342" s="1" t="s">
        <v>3935</v>
      </c>
    </row>
    <row r="343" spans="1:6" ht="12.75" outlineLevel="2">
      <c r="A343" s="11">
        <v>46</v>
      </c>
      <c r="B343" s="11">
        <v>1</v>
      </c>
      <c r="C343" s="11">
        <v>9</v>
      </c>
      <c r="D343" s="11" t="s">
        <v>3580</v>
      </c>
      <c r="E343" s="7">
        <v>3772039.08</v>
      </c>
      <c r="F343" s="1" t="s">
        <v>3940</v>
      </c>
    </row>
    <row r="344" spans="1:6" ht="12.75" outlineLevel="2">
      <c r="A344" s="11">
        <v>46</v>
      </c>
      <c r="B344" s="11">
        <v>1</v>
      </c>
      <c r="C344" s="11">
        <v>9</v>
      </c>
      <c r="D344" s="11" t="s">
        <v>3580</v>
      </c>
      <c r="E344" s="7">
        <v>32361214.79</v>
      </c>
      <c r="F344" s="1" t="s">
        <v>3962</v>
      </c>
    </row>
    <row r="345" spans="1:6" ht="12.75" outlineLevel="2">
      <c r="A345" s="11">
        <v>46</v>
      </c>
      <c r="B345" s="11">
        <v>1</v>
      </c>
      <c r="C345" s="11">
        <v>9</v>
      </c>
      <c r="D345" s="11" t="s">
        <v>3580</v>
      </c>
      <c r="E345" s="7">
        <v>37757045.909</v>
      </c>
      <c r="F345" s="1" t="s">
        <v>3961</v>
      </c>
    </row>
    <row r="346" spans="1:5" s="21" customFormat="1" ht="12.75" outlineLevel="1">
      <c r="A346" s="18"/>
      <c r="B346" s="18"/>
      <c r="C346" s="18"/>
      <c r="D346" s="19" t="s">
        <v>4468</v>
      </c>
      <c r="E346" s="20">
        <f>SUBTOTAL(9,E342:E345)</f>
        <v>77401405.269</v>
      </c>
    </row>
    <row r="347" spans="1:6" ht="12.75" outlineLevel="2">
      <c r="A347" s="11">
        <v>46</v>
      </c>
      <c r="B347" s="11">
        <v>1</v>
      </c>
      <c r="C347" s="11">
        <v>9</v>
      </c>
      <c r="D347" s="11" t="s">
        <v>3578</v>
      </c>
      <c r="E347" s="7">
        <v>1975008.82</v>
      </c>
      <c r="F347" s="1" t="s">
        <v>3919</v>
      </c>
    </row>
    <row r="348" spans="1:6" ht="12.75" outlineLevel="2">
      <c r="A348" s="11">
        <v>46</v>
      </c>
      <c r="B348" s="11">
        <v>1</v>
      </c>
      <c r="C348" s="11">
        <v>9</v>
      </c>
      <c r="D348" s="11" t="s">
        <v>3578</v>
      </c>
      <c r="E348" s="7">
        <v>2413595.71</v>
      </c>
      <c r="F348" s="1" t="s">
        <v>3856</v>
      </c>
    </row>
    <row r="349" spans="1:6" ht="12.75" outlineLevel="2">
      <c r="A349" s="11">
        <v>46</v>
      </c>
      <c r="B349" s="11">
        <v>1</v>
      </c>
      <c r="C349" s="11">
        <v>9</v>
      </c>
      <c r="D349" s="11" t="s">
        <v>3578</v>
      </c>
      <c r="E349" s="7">
        <v>4114907.36</v>
      </c>
      <c r="F349" s="1" t="s">
        <v>3815</v>
      </c>
    </row>
    <row r="350" spans="1:6" ht="12.75" outlineLevel="2">
      <c r="A350" s="11">
        <v>46</v>
      </c>
      <c r="B350" s="11">
        <v>1</v>
      </c>
      <c r="C350" s="11">
        <v>9</v>
      </c>
      <c r="D350" s="11" t="s">
        <v>3578</v>
      </c>
      <c r="E350" s="7">
        <v>8236947.69</v>
      </c>
      <c r="F350" s="1" t="s">
        <v>3905</v>
      </c>
    </row>
    <row r="351" spans="1:6" ht="12.75" outlineLevel="2">
      <c r="A351" s="11">
        <v>46</v>
      </c>
      <c r="B351" s="11">
        <v>1</v>
      </c>
      <c r="C351" s="11">
        <v>9</v>
      </c>
      <c r="D351" s="11" t="s">
        <v>3578</v>
      </c>
      <c r="E351" s="7">
        <v>9076604.57</v>
      </c>
      <c r="F351" s="1" t="s">
        <v>3958</v>
      </c>
    </row>
    <row r="352" spans="1:6" ht="12.75" outlineLevel="2">
      <c r="A352" s="11">
        <v>46</v>
      </c>
      <c r="B352" s="11">
        <v>1</v>
      </c>
      <c r="C352" s="11">
        <v>9</v>
      </c>
      <c r="D352" s="11" t="s">
        <v>3578</v>
      </c>
      <c r="E352" s="7">
        <v>9795862.67</v>
      </c>
      <c r="F352" s="1" t="s">
        <v>3941</v>
      </c>
    </row>
    <row r="353" spans="1:6" ht="12.75" outlineLevel="2">
      <c r="A353" s="11">
        <v>46</v>
      </c>
      <c r="B353" s="11">
        <v>1</v>
      </c>
      <c r="C353" s="11">
        <v>9</v>
      </c>
      <c r="D353" s="11" t="s">
        <v>3578</v>
      </c>
      <c r="E353" s="7">
        <v>13413146.19</v>
      </c>
      <c r="F353" s="1" t="s">
        <v>3953</v>
      </c>
    </row>
    <row r="354" spans="1:5" s="21" customFormat="1" ht="12.75" outlineLevel="1">
      <c r="A354" s="18"/>
      <c r="B354" s="18"/>
      <c r="C354" s="18"/>
      <c r="D354" s="19" t="s">
        <v>4469</v>
      </c>
      <c r="E354" s="20">
        <f>SUBTOTAL(9,E347:E353)</f>
        <v>49026073.01</v>
      </c>
    </row>
    <row r="355" spans="1:6" ht="12.75" outlineLevel="2">
      <c r="A355" s="11">
        <v>46</v>
      </c>
      <c r="B355" s="11">
        <v>1</v>
      </c>
      <c r="C355" s="11">
        <v>9</v>
      </c>
      <c r="D355" s="11" t="s">
        <v>3584</v>
      </c>
      <c r="E355" s="7">
        <v>1583058.67</v>
      </c>
      <c r="F355" s="1" t="s">
        <v>3936</v>
      </c>
    </row>
    <row r="356" spans="1:6" ht="12.75" outlineLevel="2">
      <c r="A356" s="11">
        <v>46</v>
      </c>
      <c r="B356" s="11">
        <v>1</v>
      </c>
      <c r="C356" s="11">
        <v>9</v>
      </c>
      <c r="D356" s="11" t="s">
        <v>3584</v>
      </c>
      <c r="E356" s="7">
        <v>3983332.68</v>
      </c>
      <c r="F356" s="1" t="s">
        <v>3875</v>
      </c>
    </row>
    <row r="357" spans="1:6" ht="12.75" outlineLevel="2">
      <c r="A357" s="11">
        <v>46</v>
      </c>
      <c r="B357" s="11">
        <v>1</v>
      </c>
      <c r="C357" s="11">
        <v>9</v>
      </c>
      <c r="D357" s="11" t="s">
        <v>3584</v>
      </c>
      <c r="E357" s="7">
        <v>4370953.97</v>
      </c>
      <c r="F357" s="1" t="s">
        <v>3827</v>
      </c>
    </row>
    <row r="358" spans="1:6" ht="12.75" outlineLevel="2">
      <c r="A358" s="11">
        <v>46</v>
      </c>
      <c r="B358" s="11">
        <v>1</v>
      </c>
      <c r="C358" s="11">
        <v>9</v>
      </c>
      <c r="D358" s="11" t="s">
        <v>3584</v>
      </c>
      <c r="E358" s="7">
        <v>4662732.4</v>
      </c>
      <c r="F358" s="1" t="s">
        <v>3835</v>
      </c>
    </row>
    <row r="359" spans="1:6" ht="12.75" outlineLevel="2">
      <c r="A359" s="11">
        <v>46</v>
      </c>
      <c r="B359" s="11">
        <v>1</v>
      </c>
      <c r="C359" s="11">
        <v>9</v>
      </c>
      <c r="D359" s="11" t="s">
        <v>3584</v>
      </c>
      <c r="E359" s="7">
        <v>12233316.21</v>
      </c>
      <c r="F359" s="1" t="s">
        <v>3854</v>
      </c>
    </row>
    <row r="360" spans="1:6" ht="12.75" outlineLevel="2">
      <c r="A360" s="11">
        <v>46</v>
      </c>
      <c r="B360" s="11">
        <v>1</v>
      </c>
      <c r="C360" s="11">
        <v>9</v>
      </c>
      <c r="D360" s="11" t="s">
        <v>3584</v>
      </c>
      <c r="E360" s="7">
        <v>16789505.93</v>
      </c>
      <c r="F360" s="1" t="s">
        <v>3863</v>
      </c>
    </row>
    <row r="361" spans="1:5" s="21" customFormat="1" ht="12.75" outlineLevel="1">
      <c r="A361" s="18"/>
      <c r="B361" s="18"/>
      <c r="C361" s="18"/>
      <c r="D361" s="19" t="s">
        <v>4470</v>
      </c>
      <c r="E361" s="20">
        <f>SUBTOTAL(9,E355:E360)</f>
        <v>43622899.86</v>
      </c>
    </row>
    <row r="362" spans="1:6" ht="12.75" outlineLevel="2">
      <c r="A362" s="11">
        <v>46</v>
      </c>
      <c r="B362" s="11">
        <v>5</v>
      </c>
      <c r="C362" s="11">
        <v>9</v>
      </c>
      <c r="D362" s="11" t="s">
        <v>3585</v>
      </c>
      <c r="E362" s="7">
        <v>395867.03</v>
      </c>
      <c r="F362" s="1" t="s">
        <v>3947</v>
      </c>
    </row>
    <row r="363" spans="1:6" ht="12.75" outlineLevel="2">
      <c r="A363" s="11">
        <v>46</v>
      </c>
      <c r="B363" s="11">
        <v>5</v>
      </c>
      <c r="C363" s="11">
        <v>9</v>
      </c>
      <c r="D363" s="11" t="s">
        <v>3585</v>
      </c>
      <c r="E363" s="7">
        <v>1084290.79</v>
      </c>
      <c r="F363" s="1" t="s">
        <v>3809</v>
      </c>
    </row>
    <row r="364" spans="1:6" ht="12.75" outlineLevel="2">
      <c r="A364" s="11">
        <v>46</v>
      </c>
      <c r="B364" s="11">
        <v>5</v>
      </c>
      <c r="C364" s="11">
        <v>9</v>
      </c>
      <c r="D364" s="11" t="s">
        <v>3585</v>
      </c>
      <c r="E364" s="7">
        <v>1250342.94</v>
      </c>
      <c r="F364" s="1" t="s">
        <v>3844</v>
      </c>
    </row>
    <row r="365" spans="1:6" ht="12.75" outlineLevel="2">
      <c r="A365" s="11">
        <v>46</v>
      </c>
      <c r="B365" s="11">
        <v>5</v>
      </c>
      <c r="C365" s="11">
        <v>9</v>
      </c>
      <c r="D365" s="11" t="s">
        <v>3585</v>
      </c>
      <c r="E365" s="7">
        <v>1657122.63</v>
      </c>
      <c r="F365" s="1" t="s">
        <v>3883</v>
      </c>
    </row>
    <row r="366" spans="1:6" ht="12.75" outlineLevel="2">
      <c r="A366" s="11">
        <v>46</v>
      </c>
      <c r="B366" s="11">
        <v>5</v>
      </c>
      <c r="C366" s="11">
        <v>9</v>
      </c>
      <c r="D366" s="11" t="s">
        <v>3585</v>
      </c>
      <c r="E366" s="7">
        <v>2171499.71</v>
      </c>
      <c r="F366" s="1" t="s">
        <v>3901</v>
      </c>
    </row>
    <row r="367" spans="1:6" ht="12.75" outlineLevel="2">
      <c r="A367" s="11">
        <v>46</v>
      </c>
      <c r="B367" s="11">
        <v>5</v>
      </c>
      <c r="C367" s="11">
        <v>9</v>
      </c>
      <c r="D367" s="11" t="s">
        <v>3585</v>
      </c>
      <c r="E367" s="7">
        <v>2230350.87</v>
      </c>
      <c r="F367" s="1" t="s">
        <v>3855</v>
      </c>
    </row>
    <row r="368" spans="1:6" ht="12.75" outlineLevel="2">
      <c r="A368" s="11">
        <v>46</v>
      </c>
      <c r="B368" s="11">
        <v>5</v>
      </c>
      <c r="C368" s="11">
        <v>9</v>
      </c>
      <c r="D368" s="11" t="s">
        <v>3585</v>
      </c>
      <c r="E368" s="7">
        <v>2754313.29</v>
      </c>
      <c r="F368" s="1" t="s">
        <v>3930</v>
      </c>
    </row>
    <row r="369" spans="1:6" ht="12.75" outlineLevel="2">
      <c r="A369" s="11">
        <v>46</v>
      </c>
      <c r="B369" s="11">
        <v>5</v>
      </c>
      <c r="C369" s="11">
        <v>9</v>
      </c>
      <c r="D369" s="11" t="s">
        <v>3585</v>
      </c>
      <c r="E369" s="7">
        <v>4096258.11</v>
      </c>
      <c r="F369" s="1" t="s">
        <v>3862</v>
      </c>
    </row>
    <row r="370" spans="1:6" ht="12.75" outlineLevel="2">
      <c r="A370" s="11">
        <v>46</v>
      </c>
      <c r="B370" s="11">
        <v>5</v>
      </c>
      <c r="C370" s="11">
        <v>9</v>
      </c>
      <c r="D370" s="11" t="s">
        <v>3585</v>
      </c>
      <c r="E370" s="7">
        <v>4437576.08</v>
      </c>
      <c r="F370" s="1" t="s">
        <v>3911</v>
      </c>
    </row>
    <row r="371" spans="1:6" ht="12.75" outlineLevel="2">
      <c r="A371" s="11">
        <v>46</v>
      </c>
      <c r="B371" s="11">
        <v>5</v>
      </c>
      <c r="C371" s="11">
        <v>9</v>
      </c>
      <c r="D371" s="11" t="s">
        <v>3585</v>
      </c>
      <c r="E371" s="7">
        <v>4696379.29</v>
      </c>
      <c r="F371" s="1" t="s">
        <v>3897</v>
      </c>
    </row>
    <row r="372" spans="1:6" ht="12.75" outlineLevel="2">
      <c r="A372" s="11">
        <v>46</v>
      </c>
      <c r="B372" s="11">
        <v>5</v>
      </c>
      <c r="C372" s="11">
        <v>9</v>
      </c>
      <c r="D372" s="11" t="s">
        <v>3585</v>
      </c>
      <c r="E372" s="7">
        <v>4960325.71</v>
      </c>
      <c r="F372" s="1" t="s">
        <v>3931</v>
      </c>
    </row>
    <row r="373" spans="1:6" ht="12.75" outlineLevel="2">
      <c r="A373" s="11">
        <v>46</v>
      </c>
      <c r="B373" s="11">
        <v>5</v>
      </c>
      <c r="C373" s="11">
        <v>9</v>
      </c>
      <c r="D373" s="11" t="s">
        <v>3585</v>
      </c>
      <c r="E373" s="7">
        <v>5630840.15</v>
      </c>
      <c r="F373" s="1" t="s">
        <v>3880</v>
      </c>
    </row>
    <row r="374" spans="1:6" ht="12.75" outlineLevel="2">
      <c r="A374" s="11">
        <v>46</v>
      </c>
      <c r="B374" s="11">
        <v>5</v>
      </c>
      <c r="C374" s="11">
        <v>9</v>
      </c>
      <c r="D374" s="11" t="s">
        <v>3585</v>
      </c>
      <c r="E374" s="7">
        <v>6857104.91</v>
      </c>
      <c r="F374" s="1" t="s">
        <v>3843</v>
      </c>
    </row>
    <row r="375" spans="1:6" ht="12.75" outlineLevel="2">
      <c r="A375" s="11">
        <v>46</v>
      </c>
      <c r="B375" s="11">
        <v>5</v>
      </c>
      <c r="C375" s="11">
        <v>9</v>
      </c>
      <c r="D375" s="11" t="s">
        <v>3585</v>
      </c>
      <c r="E375" s="7">
        <v>12205290.38</v>
      </c>
      <c r="F375" s="1" t="s">
        <v>3872</v>
      </c>
    </row>
    <row r="376" spans="1:5" s="21" customFormat="1" ht="12.75" outlineLevel="1">
      <c r="A376" s="18"/>
      <c r="B376" s="18"/>
      <c r="C376" s="18"/>
      <c r="D376" s="19" t="s">
        <v>4461</v>
      </c>
      <c r="E376" s="20">
        <f>SUBTOTAL(9,E362:E375)</f>
        <v>54427561.88999999</v>
      </c>
    </row>
    <row r="377" spans="1:6" ht="12.75" outlineLevel="2">
      <c r="A377" s="11">
        <v>46</v>
      </c>
      <c r="B377" s="11">
        <v>5</v>
      </c>
      <c r="C377" s="11">
        <v>9</v>
      </c>
      <c r="D377" s="11" t="s">
        <v>3575</v>
      </c>
      <c r="E377" s="7">
        <v>446505.56</v>
      </c>
      <c r="F377" s="1" t="s">
        <v>3834</v>
      </c>
    </row>
    <row r="378" spans="1:6" ht="12.75" outlineLevel="2">
      <c r="A378" s="11">
        <v>46</v>
      </c>
      <c r="B378" s="11">
        <v>5</v>
      </c>
      <c r="C378" s="11">
        <v>9</v>
      </c>
      <c r="D378" s="11" t="s">
        <v>3575</v>
      </c>
      <c r="E378" s="7">
        <v>1786297.94</v>
      </c>
      <c r="F378" s="1" t="s">
        <v>3902</v>
      </c>
    </row>
    <row r="379" spans="1:6" ht="12.75" outlineLevel="2">
      <c r="A379" s="11">
        <v>46</v>
      </c>
      <c r="B379" s="11">
        <v>5</v>
      </c>
      <c r="C379" s="11">
        <v>9</v>
      </c>
      <c r="D379" s="11" t="s">
        <v>3575</v>
      </c>
      <c r="E379" s="7">
        <v>1944052.66</v>
      </c>
      <c r="F379" s="1" t="s">
        <v>3920</v>
      </c>
    </row>
    <row r="380" spans="1:6" ht="12.75" outlineLevel="2">
      <c r="A380" s="11">
        <v>46</v>
      </c>
      <c r="B380" s="11">
        <v>5</v>
      </c>
      <c r="C380" s="11">
        <v>9</v>
      </c>
      <c r="D380" s="11" t="s">
        <v>3575</v>
      </c>
      <c r="E380" s="7">
        <v>3964609.93</v>
      </c>
      <c r="F380" s="1" t="s">
        <v>3946</v>
      </c>
    </row>
    <row r="381" spans="1:6" ht="12.75" outlineLevel="2">
      <c r="A381" s="11">
        <v>46</v>
      </c>
      <c r="B381" s="11">
        <v>5</v>
      </c>
      <c r="C381" s="11">
        <v>9</v>
      </c>
      <c r="D381" s="11" t="s">
        <v>3575</v>
      </c>
      <c r="E381" s="7">
        <v>3987290.52</v>
      </c>
      <c r="F381" s="1" t="s">
        <v>3906</v>
      </c>
    </row>
    <row r="382" spans="1:6" ht="12.75" outlineLevel="2">
      <c r="A382" s="11">
        <v>46</v>
      </c>
      <c r="B382" s="11">
        <v>5</v>
      </c>
      <c r="C382" s="11">
        <v>9</v>
      </c>
      <c r="D382" s="11" t="s">
        <v>3575</v>
      </c>
      <c r="E382" s="7">
        <v>5509219.51</v>
      </c>
      <c r="F382" s="1" t="s">
        <v>3918</v>
      </c>
    </row>
    <row r="383" spans="1:5" s="21" customFormat="1" ht="12.75" outlineLevel="1">
      <c r="A383" s="18"/>
      <c r="B383" s="18"/>
      <c r="C383" s="18"/>
      <c r="D383" s="19" t="s">
        <v>4462</v>
      </c>
      <c r="E383" s="20">
        <f>SUBTOTAL(9,E377:E382)</f>
        <v>17637976.119999997</v>
      </c>
    </row>
    <row r="384" spans="1:6" ht="12.75" outlineLevel="2">
      <c r="A384" s="11">
        <v>46</v>
      </c>
      <c r="B384" s="11">
        <v>5</v>
      </c>
      <c r="C384" s="11">
        <v>9</v>
      </c>
      <c r="D384" s="11" t="s">
        <v>3590</v>
      </c>
      <c r="E384" s="7">
        <v>351387.74</v>
      </c>
      <c r="F384" s="1" t="s">
        <v>3945</v>
      </c>
    </row>
    <row r="385" spans="1:6" ht="12.75" outlineLevel="2">
      <c r="A385" s="11">
        <v>46</v>
      </c>
      <c r="B385" s="11">
        <v>5</v>
      </c>
      <c r="C385" s="11">
        <v>9</v>
      </c>
      <c r="D385" s="11" t="s">
        <v>3590</v>
      </c>
      <c r="E385" s="7">
        <v>387258.57</v>
      </c>
      <c r="F385" s="1" t="s">
        <v>3858</v>
      </c>
    </row>
    <row r="386" spans="1:6" ht="12.75" outlineLevel="2">
      <c r="A386" s="11">
        <v>46</v>
      </c>
      <c r="B386" s="11">
        <v>5</v>
      </c>
      <c r="C386" s="11">
        <v>9</v>
      </c>
      <c r="D386" s="11" t="s">
        <v>3590</v>
      </c>
      <c r="E386" s="7">
        <v>1030415.62</v>
      </c>
      <c r="F386" s="1" t="s">
        <v>3874</v>
      </c>
    </row>
    <row r="387" spans="1:6" ht="12.75" outlineLevel="2">
      <c r="A387" s="11">
        <v>46</v>
      </c>
      <c r="B387" s="11">
        <v>5</v>
      </c>
      <c r="C387" s="11">
        <v>9</v>
      </c>
      <c r="D387" s="11" t="s">
        <v>3590</v>
      </c>
      <c r="E387" s="7">
        <v>5128172.77</v>
      </c>
      <c r="F387" s="1" t="s">
        <v>3841</v>
      </c>
    </row>
    <row r="388" spans="1:6" ht="12.75" outlineLevel="2">
      <c r="A388" s="11">
        <v>46</v>
      </c>
      <c r="B388" s="11">
        <v>5</v>
      </c>
      <c r="C388" s="11">
        <v>9</v>
      </c>
      <c r="D388" s="11" t="s">
        <v>3590</v>
      </c>
      <c r="E388" s="7">
        <v>5647918.69</v>
      </c>
      <c r="F388" s="1" t="s">
        <v>3866</v>
      </c>
    </row>
    <row r="389" spans="1:6" ht="12.75" outlineLevel="2">
      <c r="A389" s="11">
        <v>46</v>
      </c>
      <c r="B389" s="11">
        <v>5</v>
      </c>
      <c r="C389" s="11">
        <v>9</v>
      </c>
      <c r="D389" s="11" t="s">
        <v>3590</v>
      </c>
      <c r="E389" s="7">
        <v>11646715.17</v>
      </c>
      <c r="F389" s="1" t="s">
        <v>3881</v>
      </c>
    </row>
    <row r="390" spans="1:5" s="21" customFormat="1" ht="12.75" outlineLevel="1">
      <c r="A390" s="18"/>
      <c r="B390" s="18"/>
      <c r="C390" s="18"/>
      <c r="D390" s="19" t="s">
        <v>4463</v>
      </c>
      <c r="E390" s="20">
        <f>SUBTOTAL(9,E384:E389)</f>
        <v>24191868.560000002</v>
      </c>
    </row>
    <row r="391" spans="1:6" ht="12.75" outlineLevel="2">
      <c r="A391" s="11">
        <v>46</v>
      </c>
      <c r="B391" s="11">
        <v>5</v>
      </c>
      <c r="C391" s="11">
        <v>9</v>
      </c>
      <c r="D391" s="11" t="s">
        <v>3581</v>
      </c>
      <c r="E391" s="7">
        <v>2256752.91</v>
      </c>
      <c r="F391" s="1" t="s">
        <v>3846</v>
      </c>
    </row>
    <row r="392" spans="1:6" ht="12.75" outlineLevel="2">
      <c r="A392" s="11">
        <v>46</v>
      </c>
      <c r="B392" s="11">
        <v>5</v>
      </c>
      <c r="C392" s="11">
        <v>9</v>
      </c>
      <c r="D392" s="11" t="s">
        <v>3581</v>
      </c>
      <c r="E392" s="7">
        <v>3179021.59</v>
      </c>
      <c r="F392" s="1" t="s">
        <v>3948</v>
      </c>
    </row>
    <row r="393" spans="1:6" ht="12.75" outlineLevel="2">
      <c r="A393" s="11">
        <v>46</v>
      </c>
      <c r="B393" s="11">
        <v>5</v>
      </c>
      <c r="C393" s="11">
        <v>9</v>
      </c>
      <c r="D393" s="11" t="s">
        <v>3581</v>
      </c>
      <c r="E393" s="7">
        <v>3652073.72</v>
      </c>
      <c r="F393" s="1" t="s">
        <v>3907</v>
      </c>
    </row>
    <row r="394" spans="1:6" ht="12.75" outlineLevel="2">
      <c r="A394" s="11">
        <v>46</v>
      </c>
      <c r="B394" s="11">
        <v>5</v>
      </c>
      <c r="C394" s="11">
        <v>9</v>
      </c>
      <c r="D394" s="11" t="s">
        <v>3581</v>
      </c>
      <c r="E394" s="7">
        <v>5991354.9</v>
      </c>
      <c r="F394" s="1" t="s">
        <v>3895</v>
      </c>
    </row>
    <row r="395" spans="1:6" ht="12.75" outlineLevel="2">
      <c r="A395" s="11">
        <v>46</v>
      </c>
      <c r="B395" s="11">
        <v>5</v>
      </c>
      <c r="C395" s="11">
        <v>9</v>
      </c>
      <c r="D395" s="11" t="s">
        <v>3581</v>
      </c>
      <c r="E395" s="7">
        <v>7020706.88</v>
      </c>
      <c r="F395" s="1" t="s">
        <v>3864</v>
      </c>
    </row>
    <row r="396" spans="1:6" ht="12.75" outlineLevel="2">
      <c r="A396" s="11">
        <v>46</v>
      </c>
      <c r="B396" s="11">
        <v>5</v>
      </c>
      <c r="C396" s="11">
        <v>9</v>
      </c>
      <c r="D396" s="11" t="s">
        <v>3581</v>
      </c>
      <c r="E396" s="7">
        <v>7354836.73</v>
      </c>
      <c r="F396" s="1" t="s">
        <v>3850</v>
      </c>
    </row>
    <row r="397" spans="1:6" ht="12.75" outlineLevel="2">
      <c r="A397" s="11">
        <v>46</v>
      </c>
      <c r="B397" s="11">
        <v>5</v>
      </c>
      <c r="C397" s="11">
        <v>9</v>
      </c>
      <c r="D397" s="11" t="s">
        <v>3581</v>
      </c>
      <c r="E397" s="7">
        <v>8894932.79</v>
      </c>
      <c r="F397" s="1" t="s">
        <v>3877</v>
      </c>
    </row>
    <row r="398" spans="1:5" s="21" customFormat="1" ht="12.75" outlineLevel="1">
      <c r="A398" s="18"/>
      <c r="B398" s="18"/>
      <c r="C398" s="18"/>
      <c r="D398" s="19" t="s">
        <v>4464</v>
      </c>
      <c r="E398" s="20">
        <f>SUBTOTAL(9,E391:E397)</f>
        <v>38349679.519999996</v>
      </c>
    </row>
    <row r="399" spans="1:6" ht="12.75" outlineLevel="2">
      <c r="A399" s="11">
        <v>46</v>
      </c>
      <c r="B399" s="11">
        <v>5</v>
      </c>
      <c r="C399" s="11">
        <v>9</v>
      </c>
      <c r="D399" s="11" t="s">
        <v>3589</v>
      </c>
      <c r="E399" s="7">
        <v>465829.45</v>
      </c>
      <c r="F399" s="1" t="s">
        <v>3887</v>
      </c>
    </row>
    <row r="400" spans="1:6" ht="12.75" outlineLevel="2">
      <c r="A400" s="11">
        <v>46</v>
      </c>
      <c r="B400" s="11">
        <v>5</v>
      </c>
      <c r="C400" s="11">
        <v>9</v>
      </c>
      <c r="D400" s="11" t="s">
        <v>3589</v>
      </c>
      <c r="E400" s="7">
        <v>624197.5</v>
      </c>
      <c r="F400" s="1" t="s">
        <v>3908</v>
      </c>
    </row>
    <row r="401" spans="1:6" ht="12.75" outlineLevel="2">
      <c r="A401" s="11">
        <v>46</v>
      </c>
      <c r="B401" s="11">
        <v>5</v>
      </c>
      <c r="C401" s="11">
        <v>9</v>
      </c>
      <c r="D401" s="11" t="s">
        <v>3589</v>
      </c>
      <c r="E401" s="7">
        <v>1077508.88</v>
      </c>
      <c r="F401" s="1" t="s">
        <v>3829</v>
      </c>
    </row>
    <row r="402" spans="1:6" ht="12.75" outlineLevel="2">
      <c r="A402" s="11">
        <v>46</v>
      </c>
      <c r="B402" s="11">
        <v>5</v>
      </c>
      <c r="C402" s="11">
        <v>9</v>
      </c>
      <c r="D402" s="11" t="s">
        <v>3589</v>
      </c>
      <c r="E402" s="7">
        <v>1510512</v>
      </c>
      <c r="F402" s="1" t="s">
        <v>3960</v>
      </c>
    </row>
    <row r="403" spans="1:6" ht="12.75" outlineLevel="2">
      <c r="A403" s="11">
        <v>46</v>
      </c>
      <c r="B403" s="11">
        <v>5</v>
      </c>
      <c r="C403" s="11">
        <v>9</v>
      </c>
      <c r="D403" s="11" t="s">
        <v>3589</v>
      </c>
      <c r="E403" s="7">
        <v>1812119.8</v>
      </c>
      <c r="F403" s="1" t="s">
        <v>3832</v>
      </c>
    </row>
    <row r="404" spans="1:6" ht="12.75" outlineLevel="2">
      <c r="A404" s="11">
        <v>46</v>
      </c>
      <c r="B404" s="11">
        <v>5</v>
      </c>
      <c r="C404" s="11">
        <v>9</v>
      </c>
      <c r="D404" s="11" t="s">
        <v>3589</v>
      </c>
      <c r="E404" s="7">
        <v>1900331.21</v>
      </c>
      <c r="F404" s="1" t="s">
        <v>3939</v>
      </c>
    </row>
    <row r="405" spans="1:6" ht="12.75" outlineLevel="2">
      <c r="A405" s="11">
        <v>46</v>
      </c>
      <c r="B405" s="11">
        <v>5</v>
      </c>
      <c r="C405" s="11">
        <v>9</v>
      </c>
      <c r="D405" s="11" t="s">
        <v>3589</v>
      </c>
      <c r="E405" s="7">
        <v>2420812.42</v>
      </c>
      <c r="F405" s="1" t="s">
        <v>3886</v>
      </c>
    </row>
    <row r="406" spans="1:6" ht="12.75" outlineLevel="2">
      <c r="A406" s="11">
        <v>46</v>
      </c>
      <c r="B406" s="11">
        <v>5</v>
      </c>
      <c r="C406" s="11">
        <v>9</v>
      </c>
      <c r="D406" s="11" t="s">
        <v>3589</v>
      </c>
      <c r="E406" s="7">
        <v>2771589.28</v>
      </c>
      <c r="F406" s="1" t="s">
        <v>3956</v>
      </c>
    </row>
    <row r="407" spans="1:6" ht="12.75" outlineLevel="2">
      <c r="A407" s="11">
        <v>46</v>
      </c>
      <c r="B407" s="11">
        <v>5</v>
      </c>
      <c r="C407" s="11">
        <v>9</v>
      </c>
      <c r="D407" s="11" t="s">
        <v>3589</v>
      </c>
      <c r="E407" s="7">
        <v>2790951.16</v>
      </c>
      <c r="F407" s="1" t="s">
        <v>3871</v>
      </c>
    </row>
    <row r="408" spans="1:6" ht="12.75" outlineLevel="2">
      <c r="A408" s="11">
        <v>46</v>
      </c>
      <c r="B408" s="11">
        <v>5</v>
      </c>
      <c r="C408" s="11">
        <v>9</v>
      </c>
      <c r="D408" s="11" t="s">
        <v>3589</v>
      </c>
      <c r="E408" s="7">
        <v>3192001.28</v>
      </c>
      <c r="F408" s="1" t="s">
        <v>3828</v>
      </c>
    </row>
    <row r="409" spans="1:6" ht="12.75" outlineLevel="2">
      <c r="A409" s="11">
        <v>46</v>
      </c>
      <c r="B409" s="11">
        <v>5</v>
      </c>
      <c r="C409" s="11">
        <v>9</v>
      </c>
      <c r="D409" s="11" t="s">
        <v>3589</v>
      </c>
      <c r="E409" s="7">
        <v>3393382.15</v>
      </c>
      <c r="F409" s="1" t="s">
        <v>3925</v>
      </c>
    </row>
    <row r="410" spans="1:6" ht="12.75" outlineLevel="2">
      <c r="A410" s="11">
        <v>46</v>
      </c>
      <c r="B410" s="11">
        <v>5</v>
      </c>
      <c r="C410" s="11">
        <v>9</v>
      </c>
      <c r="D410" s="11" t="s">
        <v>3589</v>
      </c>
      <c r="E410" s="7">
        <v>3642210.3</v>
      </c>
      <c r="F410" s="1" t="s">
        <v>3924</v>
      </c>
    </row>
    <row r="411" spans="1:6" ht="12.75" outlineLevel="2">
      <c r="A411" s="11">
        <v>46</v>
      </c>
      <c r="B411" s="11">
        <v>5</v>
      </c>
      <c r="C411" s="11">
        <v>9</v>
      </c>
      <c r="D411" s="11" t="s">
        <v>3589</v>
      </c>
      <c r="E411" s="7">
        <v>4002885.76</v>
      </c>
      <c r="F411" s="1" t="s">
        <v>3840</v>
      </c>
    </row>
    <row r="412" spans="1:6" ht="12.75" outlineLevel="2">
      <c r="A412" s="11">
        <v>46</v>
      </c>
      <c r="B412" s="11">
        <v>5</v>
      </c>
      <c r="C412" s="11">
        <v>9</v>
      </c>
      <c r="D412" s="11" t="s">
        <v>3589</v>
      </c>
      <c r="E412" s="7">
        <v>4125427.1</v>
      </c>
      <c r="F412" s="1" t="s">
        <v>3910</v>
      </c>
    </row>
    <row r="413" spans="1:6" ht="12.75" outlineLevel="2">
      <c r="A413" s="11">
        <v>46</v>
      </c>
      <c r="B413" s="11">
        <v>5</v>
      </c>
      <c r="C413" s="11">
        <v>9</v>
      </c>
      <c r="D413" s="11" t="s">
        <v>3589</v>
      </c>
      <c r="E413" s="7">
        <v>4320093.67</v>
      </c>
      <c r="F413" s="1" t="s">
        <v>3826</v>
      </c>
    </row>
    <row r="414" spans="1:6" ht="12.75" outlineLevel="2">
      <c r="A414" s="11">
        <v>46</v>
      </c>
      <c r="B414" s="11">
        <v>5</v>
      </c>
      <c r="C414" s="11">
        <v>9</v>
      </c>
      <c r="D414" s="11" t="s">
        <v>3589</v>
      </c>
      <c r="E414" s="7">
        <v>4902420.99</v>
      </c>
      <c r="F414" s="1" t="s">
        <v>3954</v>
      </c>
    </row>
    <row r="415" spans="1:6" ht="12.75" outlineLevel="2">
      <c r="A415" s="11">
        <v>46</v>
      </c>
      <c r="B415" s="11">
        <v>5</v>
      </c>
      <c r="C415" s="11">
        <v>9</v>
      </c>
      <c r="D415" s="11" t="s">
        <v>3589</v>
      </c>
      <c r="E415" s="7">
        <v>5497046.15</v>
      </c>
      <c r="F415" s="1" t="s">
        <v>3824</v>
      </c>
    </row>
    <row r="416" spans="1:5" s="21" customFormat="1" ht="12.75" outlineLevel="1">
      <c r="A416" s="18"/>
      <c r="B416" s="18"/>
      <c r="C416" s="18"/>
      <c r="D416" s="19" t="s">
        <v>4466</v>
      </c>
      <c r="E416" s="20">
        <f>SUBTOTAL(9,E399:E415)</f>
        <v>48449319.1</v>
      </c>
    </row>
    <row r="417" spans="1:6" ht="12.75" outlineLevel="2">
      <c r="A417" s="11">
        <v>46</v>
      </c>
      <c r="B417" s="11">
        <v>5</v>
      </c>
      <c r="C417" s="11">
        <v>9</v>
      </c>
      <c r="D417" s="11" t="s">
        <v>3580</v>
      </c>
      <c r="E417" s="7">
        <v>2926928.06</v>
      </c>
      <c r="F417" s="1" t="s">
        <v>3861</v>
      </c>
    </row>
    <row r="418" spans="1:6" ht="12.75" outlineLevel="2">
      <c r="A418" s="11">
        <v>46</v>
      </c>
      <c r="B418" s="11">
        <v>5</v>
      </c>
      <c r="C418" s="11">
        <v>9</v>
      </c>
      <c r="D418" s="11" t="s">
        <v>3580</v>
      </c>
      <c r="E418" s="7">
        <v>5607106.21</v>
      </c>
      <c r="F418" s="1" t="s">
        <v>3870</v>
      </c>
    </row>
    <row r="419" spans="1:6" ht="12.75" outlineLevel="2">
      <c r="A419" s="11">
        <v>46</v>
      </c>
      <c r="B419" s="11">
        <v>5</v>
      </c>
      <c r="C419" s="11">
        <v>9</v>
      </c>
      <c r="D419" s="11" t="s">
        <v>3580</v>
      </c>
      <c r="E419" s="7">
        <v>6941374.39</v>
      </c>
      <c r="F419" s="1" t="s">
        <v>3833</v>
      </c>
    </row>
    <row r="420" spans="1:6" ht="12.75" outlineLevel="2">
      <c r="A420" s="11">
        <v>46</v>
      </c>
      <c r="B420" s="11">
        <v>5</v>
      </c>
      <c r="C420" s="11">
        <v>9</v>
      </c>
      <c r="D420" s="11" t="s">
        <v>3580</v>
      </c>
      <c r="E420" s="7">
        <v>7398927.51</v>
      </c>
      <c r="F420" s="1" t="s">
        <v>3879</v>
      </c>
    </row>
    <row r="421" spans="1:6" ht="12.75" outlineLevel="2">
      <c r="A421" s="11">
        <v>46</v>
      </c>
      <c r="B421" s="11">
        <v>5</v>
      </c>
      <c r="C421" s="11">
        <v>9</v>
      </c>
      <c r="D421" s="11" t="s">
        <v>3580</v>
      </c>
      <c r="E421" s="7">
        <v>12665828.16</v>
      </c>
      <c r="F421" s="1" t="s">
        <v>3837</v>
      </c>
    </row>
    <row r="422" spans="1:5" s="21" customFormat="1" ht="12.75" outlineLevel="1">
      <c r="A422" s="18"/>
      <c r="B422" s="18"/>
      <c r="C422" s="18"/>
      <c r="D422" s="19" t="s">
        <v>4468</v>
      </c>
      <c r="E422" s="20">
        <f>SUBTOTAL(9,E417:E421)</f>
        <v>35540164.33</v>
      </c>
    </row>
    <row r="423" spans="1:6" ht="12.75" outlineLevel="2">
      <c r="A423" s="11">
        <v>46</v>
      </c>
      <c r="B423" s="11">
        <v>5</v>
      </c>
      <c r="C423" s="11">
        <v>9</v>
      </c>
      <c r="D423" s="11" t="s">
        <v>3578</v>
      </c>
      <c r="E423" s="7">
        <v>142277.37</v>
      </c>
      <c r="F423" s="1" t="s">
        <v>3899</v>
      </c>
    </row>
    <row r="424" spans="1:6" ht="12.75" outlineLevel="2">
      <c r="A424" s="11">
        <v>46</v>
      </c>
      <c r="B424" s="11">
        <v>5</v>
      </c>
      <c r="C424" s="11">
        <v>9</v>
      </c>
      <c r="D424" s="11" t="s">
        <v>3578</v>
      </c>
      <c r="E424" s="7">
        <v>439745.53</v>
      </c>
      <c r="F424" s="1" t="s">
        <v>3812</v>
      </c>
    </row>
    <row r="425" spans="1:6" ht="12.75" outlineLevel="2">
      <c r="A425" s="11">
        <v>46</v>
      </c>
      <c r="B425" s="11">
        <v>5</v>
      </c>
      <c r="C425" s="11">
        <v>9</v>
      </c>
      <c r="D425" s="11" t="s">
        <v>3578</v>
      </c>
      <c r="E425" s="7">
        <v>571093.36</v>
      </c>
      <c r="F425" s="1" t="s">
        <v>3857</v>
      </c>
    </row>
    <row r="426" spans="1:6" ht="12.75" outlineLevel="2">
      <c r="A426" s="11">
        <v>46</v>
      </c>
      <c r="B426" s="11">
        <v>5</v>
      </c>
      <c r="C426" s="11">
        <v>9</v>
      </c>
      <c r="D426" s="11" t="s">
        <v>3578</v>
      </c>
      <c r="E426" s="7">
        <v>818229.79</v>
      </c>
      <c r="F426" s="1" t="s">
        <v>3867</v>
      </c>
    </row>
    <row r="427" spans="1:6" ht="12.75" outlineLevel="2">
      <c r="A427" s="11">
        <v>46</v>
      </c>
      <c r="B427" s="11">
        <v>5</v>
      </c>
      <c r="C427" s="11">
        <v>9</v>
      </c>
      <c r="D427" s="11" t="s">
        <v>3578</v>
      </c>
      <c r="E427" s="7">
        <v>1031355.61</v>
      </c>
      <c r="F427" s="1" t="s">
        <v>3822</v>
      </c>
    </row>
    <row r="428" spans="1:6" ht="12.75" outlineLevel="2">
      <c r="A428" s="11">
        <v>46</v>
      </c>
      <c r="B428" s="11">
        <v>5</v>
      </c>
      <c r="C428" s="11">
        <v>9</v>
      </c>
      <c r="D428" s="11" t="s">
        <v>3578</v>
      </c>
      <c r="E428" s="7">
        <v>1563839.64</v>
      </c>
      <c r="F428" s="1" t="s">
        <v>3894</v>
      </c>
    </row>
    <row r="429" spans="1:6" ht="12.75" outlineLevel="2">
      <c r="A429" s="11">
        <v>46</v>
      </c>
      <c r="B429" s="11">
        <v>5</v>
      </c>
      <c r="C429" s="11">
        <v>9</v>
      </c>
      <c r="D429" s="11" t="s">
        <v>3578</v>
      </c>
      <c r="E429" s="7">
        <v>1925456.72</v>
      </c>
      <c r="F429" s="1" t="s">
        <v>3914</v>
      </c>
    </row>
    <row r="430" spans="1:6" ht="12.75" outlineLevel="2">
      <c r="A430" s="11">
        <v>46</v>
      </c>
      <c r="B430" s="11">
        <v>5</v>
      </c>
      <c r="C430" s="11">
        <v>9</v>
      </c>
      <c r="D430" s="11" t="s">
        <v>3578</v>
      </c>
      <c r="E430" s="7">
        <v>2081936.48</v>
      </c>
      <c r="F430" s="1" t="s">
        <v>3892</v>
      </c>
    </row>
    <row r="431" spans="1:6" ht="12.75" outlineLevel="2">
      <c r="A431" s="11">
        <v>46</v>
      </c>
      <c r="B431" s="11">
        <v>5</v>
      </c>
      <c r="C431" s="11">
        <v>9</v>
      </c>
      <c r="D431" s="11" t="s">
        <v>3578</v>
      </c>
      <c r="E431" s="7">
        <v>2170873.97</v>
      </c>
      <c r="F431" s="1" t="s">
        <v>3915</v>
      </c>
    </row>
    <row r="432" spans="1:6" ht="12.75" outlineLevel="2">
      <c r="A432" s="11">
        <v>46</v>
      </c>
      <c r="B432" s="11">
        <v>5</v>
      </c>
      <c r="C432" s="11">
        <v>9</v>
      </c>
      <c r="D432" s="11" t="s">
        <v>3578</v>
      </c>
      <c r="E432" s="7">
        <v>5719024.9</v>
      </c>
      <c r="F432" s="1" t="s">
        <v>3825</v>
      </c>
    </row>
    <row r="433" spans="1:6" ht="12.75" outlineLevel="2">
      <c r="A433" s="11">
        <v>46</v>
      </c>
      <c r="B433" s="11">
        <v>5</v>
      </c>
      <c r="C433" s="11">
        <v>9</v>
      </c>
      <c r="D433" s="11" t="s">
        <v>3578</v>
      </c>
      <c r="E433" s="7">
        <v>6021215.16</v>
      </c>
      <c r="F433" s="1" t="s">
        <v>3903</v>
      </c>
    </row>
    <row r="434" spans="1:6" ht="12.75" outlineLevel="2">
      <c r="A434" s="11">
        <v>46</v>
      </c>
      <c r="B434" s="11">
        <v>5</v>
      </c>
      <c r="C434" s="11">
        <v>9</v>
      </c>
      <c r="D434" s="11" t="s">
        <v>3578</v>
      </c>
      <c r="E434" s="7">
        <v>6217176.84</v>
      </c>
      <c r="F434" s="1" t="s">
        <v>3952</v>
      </c>
    </row>
    <row r="435" spans="1:5" s="21" customFormat="1" ht="12.75" outlineLevel="1">
      <c r="A435" s="18"/>
      <c r="B435" s="18"/>
      <c r="C435" s="18"/>
      <c r="D435" s="19" t="s">
        <v>4469</v>
      </c>
      <c r="E435" s="20">
        <f>SUBTOTAL(9,E423:E434)</f>
        <v>28702225.37</v>
      </c>
    </row>
    <row r="436" spans="1:6" ht="12.75" outlineLevel="2">
      <c r="A436" s="11">
        <v>46</v>
      </c>
      <c r="B436" s="11">
        <v>5</v>
      </c>
      <c r="C436" s="11">
        <v>9</v>
      </c>
      <c r="D436" s="11" t="s">
        <v>3584</v>
      </c>
      <c r="E436" s="7">
        <v>1886439.1</v>
      </c>
      <c r="F436" s="1" t="s">
        <v>3909</v>
      </c>
    </row>
    <row r="437" spans="1:6" ht="12.75" outlineLevel="2">
      <c r="A437" s="11">
        <v>46</v>
      </c>
      <c r="B437" s="11">
        <v>5</v>
      </c>
      <c r="C437" s="11">
        <v>9</v>
      </c>
      <c r="D437" s="11" t="s">
        <v>3584</v>
      </c>
      <c r="E437" s="7">
        <v>2856958.2</v>
      </c>
      <c r="F437" s="1" t="s">
        <v>3831</v>
      </c>
    </row>
    <row r="438" spans="1:6" ht="12.75" outlineLevel="2">
      <c r="A438" s="11">
        <v>46</v>
      </c>
      <c r="B438" s="11">
        <v>5</v>
      </c>
      <c r="C438" s="11">
        <v>9</v>
      </c>
      <c r="D438" s="11" t="s">
        <v>3584</v>
      </c>
      <c r="E438" s="7">
        <v>3415345.29</v>
      </c>
      <c r="F438" s="1" t="s">
        <v>3876</v>
      </c>
    </row>
    <row r="439" spans="1:6" ht="12.75" outlineLevel="2">
      <c r="A439" s="11">
        <v>46</v>
      </c>
      <c r="B439" s="11">
        <v>5</v>
      </c>
      <c r="C439" s="11">
        <v>9</v>
      </c>
      <c r="D439" s="11" t="s">
        <v>3584</v>
      </c>
      <c r="E439" s="7">
        <v>3763350.92</v>
      </c>
      <c r="F439" s="1" t="s">
        <v>3904</v>
      </c>
    </row>
    <row r="440" spans="1:6" ht="12.75" outlineLevel="2">
      <c r="A440" s="11">
        <v>46</v>
      </c>
      <c r="B440" s="11">
        <v>5</v>
      </c>
      <c r="C440" s="11">
        <v>9</v>
      </c>
      <c r="D440" s="11" t="s">
        <v>3584</v>
      </c>
      <c r="E440" s="7">
        <v>8636247.28</v>
      </c>
      <c r="F440" s="1" t="s">
        <v>3836</v>
      </c>
    </row>
    <row r="441" spans="1:6" ht="12.75" outlineLevel="2">
      <c r="A441" s="11">
        <v>46</v>
      </c>
      <c r="B441" s="11">
        <v>5</v>
      </c>
      <c r="C441" s="11">
        <v>9</v>
      </c>
      <c r="D441" s="11" t="s">
        <v>3584</v>
      </c>
      <c r="E441" s="7">
        <v>9173755.43</v>
      </c>
      <c r="F441" s="1" t="s">
        <v>3849</v>
      </c>
    </row>
    <row r="442" spans="1:6" ht="12.75" outlineLevel="2">
      <c r="A442" s="11">
        <v>46</v>
      </c>
      <c r="B442" s="11">
        <v>5</v>
      </c>
      <c r="C442" s="11">
        <v>9</v>
      </c>
      <c r="D442" s="11" t="s">
        <v>3584</v>
      </c>
      <c r="E442" s="7">
        <v>10246480.52</v>
      </c>
      <c r="F442" s="1" t="s">
        <v>3853</v>
      </c>
    </row>
    <row r="443" spans="1:6" ht="12.75" outlineLevel="2">
      <c r="A443" s="11">
        <v>46</v>
      </c>
      <c r="B443" s="11">
        <v>5</v>
      </c>
      <c r="C443" s="11">
        <v>9</v>
      </c>
      <c r="D443" s="11" t="s">
        <v>3584</v>
      </c>
      <c r="E443" s="7">
        <v>10445010.62</v>
      </c>
      <c r="F443" s="1" t="s">
        <v>3923</v>
      </c>
    </row>
    <row r="444" spans="1:6" ht="12.75" outlineLevel="2">
      <c r="A444" s="11">
        <v>46</v>
      </c>
      <c r="B444" s="11">
        <v>5</v>
      </c>
      <c r="C444" s="11">
        <v>9</v>
      </c>
      <c r="D444" s="11" t="s">
        <v>3584</v>
      </c>
      <c r="E444" s="7">
        <v>13474524</v>
      </c>
      <c r="F444" s="1" t="s">
        <v>3860</v>
      </c>
    </row>
    <row r="445" spans="1:6" ht="12.75" outlineLevel="2">
      <c r="A445" s="11">
        <v>46</v>
      </c>
      <c r="B445" s="11">
        <v>5</v>
      </c>
      <c r="C445" s="11">
        <v>9</v>
      </c>
      <c r="D445" s="11" t="s">
        <v>3584</v>
      </c>
      <c r="E445" s="7">
        <v>14596937.35</v>
      </c>
      <c r="F445" s="1" t="s">
        <v>3959</v>
      </c>
    </row>
    <row r="446" spans="1:6" ht="12.75" outlineLevel="2">
      <c r="A446" s="11">
        <v>46</v>
      </c>
      <c r="B446" s="11">
        <v>5</v>
      </c>
      <c r="C446" s="11">
        <v>9</v>
      </c>
      <c r="D446" s="11" t="s">
        <v>3584</v>
      </c>
      <c r="E446" s="7">
        <v>15082452.09</v>
      </c>
      <c r="F446" s="1" t="s">
        <v>3913</v>
      </c>
    </row>
    <row r="447" spans="1:6" ht="12.75" outlineLevel="2">
      <c r="A447" s="11">
        <v>46</v>
      </c>
      <c r="B447" s="11">
        <v>5</v>
      </c>
      <c r="C447" s="11">
        <v>9</v>
      </c>
      <c r="D447" s="26" t="s">
        <v>3584</v>
      </c>
      <c r="E447" s="7">
        <v>52238710</v>
      </c>
      <c r="F447" s="1" t="s">
        <v>4472</v>
      </c>
    </row>
    <row r="448" spans="1:5" s="21" customFormat="1" ht="12.75" outlineLevel="1">
      <c r="A448" s="18"/>
      <c r="B448" s="18"/>
      <c r="C448" s="18"/>
      <c r="D448" s="19" t="s">
        <v>4470</v>
      </c>
      <c r="E448" s="20">
        <f>SUBTOTAL(9,E436:E447)</f>
        <v>145816210.8</v>
      </c>
    </row>
    <row r="449" spans="1:6" ht="12.75" outlineLevel="2">
      <c r="A449" s="11">
        <v>47</v>
      </c>
      <c r="B449" s="11">
        <v>1</v>
      </c>
      <c r="C449" s="11">
        <v>21</v>
      </c>
      <c r="D449" s="11" t="s">
        <v>3585</v>
      </c>
      <c r="E449" s="7">
        <v>356226.02</v>
      </c>
      <c r="F449" s="1" t="s">
        <v>4092</v>
      </c>
    </row>
    <row r="450" spans="1:6" ht="12.75" outlineLevel="2">
      <c r="A450" s="11">
        <v>47</v>
      </c>
      <c r="B450" s="11">
        <v>1</v>
      </c>
      <c r="C450" s="11">
        <v>21</v>
      </c>
      <c r="D450" s="11" t="s">
        <v>3585</v>
      </c>
      <c r="E450" s="7">
        <v>539421.48</v>
      </c>
      <c r="F450" s="1" t="s">
        <v>4153</v>
      </c>
    </row>
    <row r="451" spans="1:6" ht="12.75" outlineLevel="2">
      <c r="A451" s="11">
        <v>47</v>
      </c>
      <c r="B451" s="11">
        <v>1</v>
      </c>
      <c r="C451" s="11">
        <v>21</v>
      </c>
      <c r="D451" s="11" t="s">
        <v>3585</v>
      </c>
      <c r="E451" s="7">
        <v>775575.96</v>
      </c>
      <c r="F451" s="1" t="s">
        <v>4095</v>
      </c>
    </row>
    <row r="452" spans="1:6" ht="12.75" outlineLevel="2">
      <c r="A452" s="11">
        <v>47</v>
      </c>
      <c r="B452" s="11">
        <v>1</v>
      </c>
      <c r="C452" s="11">
        <v>21</v>
      </c>
      <c r="D452" s="11" t="s">
        <v>3585</v>
      </c>
      <c r="E452" s="7">
        <v>1514794.35</v>
      </c>
      <c r="F452" s="1" t="s">
        <v>4168</v>
      </c>
    </row>
    <row r="453" spans="1:5" s="21" customFormat="1" ht="12.75" outlineLevel="1">
      <c r="A453" s="18"/>
      <c r="B453" s="18"/>
      <c r="C453" s="18"/>
      <c r="D453" s="19" t="s">
        <v>4461</v>
      </c>
      <c r="E453" s="20">
        <f>SUBTOTAL(9,E449:E452)</f>
        <v>3186017.81</v>
      </c>
    </row>
    <row r="454" spans="1:6" ht="12.75" outlineLevel="2">
      <c r="A454" s="11">
        <v>47</v>
      </c>
      <c r="B454" s="11">
        <v>1</v>
      </c>
      <c r="C454" s="11">
        <v>21</v>
      </c>
      <c r="D454" s="11" t="s">
        <v>3590</v>
      </c>
      <c r="E454" s="7">
        <v>146311.39</v>
      </c>
      <c r="F454" s="1" t="s">
        <v>4047</v>
      </c>
    </row>
    <row r="455" spans="1:6" ht="12.75" outlineLevel="2">
      <c r="A455" s="11">
        <v>47</v>
      </c>
      <c r="B455" s="11">
        <v>1</v>
      </c>
      <c r="C455" s="11">
        <v>21</v>
      </c>
      <c r="D455" s="11" t="s">
        <v>3590</v>
      </c>
      <c r="E455" s="7">
        <v>324130.16</v>
      </c>
      <c r="F455" s="1" t="s">
        <v>4096</v>
      </c>
    </row>
    <row r="456" spans="1:6" ht="12.75" outlineLevel="2">
      <c r="A456" s="11">
        <v>47</v>
      </c>
      <c r="B456" s="11">
        <v>1</v>
      </c>
      <c r="C456" s="11">
        <v>21</v>
      </c>
      <c r="D456" s="11" t="s">
        <v>3590</v>
      </c>
      <c r="E456" s="7">
        <v>729404.55</v>
      </c>
      <c r="F456" s="1" t="s">
        <v>4143</v>
      </c>
    </row>
    <row r="457" spans="1:6" ht="12.75" outlineLevel="2">
      <c r="A457" s="11">
        <v>47</v>
      </c>
      <c r="B457" s="11">
        <v>1</v>
      </c>
      <c r="C457" s="11">
        <v>21</v>
      </c>
      <c r="D457" s="11" t="s">
        <v>3590</v>
      </c>
      <c r="E457" s="7">
        <v>1165983.72</v>
      </c>
      <c r="F457" s="1" t="s">
        <v>4157</v>
      </c>
    </row>
    <row r="458" spans="1:6" ht="12.75" outlineLevel="2">
      <c r="A458" s="11">
        <v>47</v>
      </c>
      <c r="B458" s="11">
        <v>1</v>
      </c>
      <c r="C458" s="11">
        <v>21</v>
      </c>
      <c r="D458" s="11" t="s">
        <v>3590</v>
      </c>
      <c r="E458" s="7">
        <v>2550000</v>
      </c>
      <c r="F458" s="1" t="s">
        <v>4160</v>
      </c>
    </row>
    <row r="459" spans="1:6" ht="12.75" outlineLevel="2">
      <c r="A459" s="11">
        <v>47</v>
      </c>
      <c r="B459" s="11">
        <v>1</v>
      </c>
      <c r="C459" s="11">
        <v>21</v>
      </c>
      <c r="D459" s="11" t="s">
        <v>3590</v>
      </c>
      <c r="E459" s="7">
        <v>5892493.25</v>
      </c>
      <c r="F459" s="1" t="s">
        <v>4179</v>
      </c>
    </row>
    <row r="460" spans="1:6" ht="12.75" outlineLevel="2">
      <c r="A460" s="11">
        <v>47</v>
      </c>
      <c r="B460" s="11">
        <v>1</v>
      </c>
      <c r="C460" s="11">
        <v>21</v>
      </c>
      <c r="D460" s="11" t="s">
        <v>3590</v>
      </c>
      <c r="E460" s="7">
        <v>8928368.21</v>
      </c>
      <c r="F460" s="1" t="s">
        <v>4144</v>
      </c>
    </row>
    <row r="461" spans="1:5" s="21" customFormat="1" ht="12.75" outlineLevel="1">
      <c r="A461" s="18"/>
      <c r="B461" s="18"/>
      <c r="C461" s="18"/>
      <c r="D461" s="19" t="s">
        <v>4463</v>
      </c>
      <c r="E461" s="20">
        <f>SUBTOTAL(9,E454:E460)</f>
        <v>19736691.28</v>
      </c>
    </row>
    <row r="462" spans="1:6" ht="12.75" outlineLevel="2">
      <c r="A462" s="11">
        <v>47</v>
      </c>
      <c r="B462" s="11">
        <v>1</v>
      </c>
      <c r="C462" s="11">
        <v>21</v>
      </c>
      <c r="D462" s="11" t="s">
        <v>3581</v>
      </c>
      <c r="E462" s="7">
        <v>1633175.38</v>
      </c>
      <c r="F462" s="1" t="s">
        <v>4176</v>
      </c>
    </row>
    <row r="463" spans="1:6" ht="12.75" outlineLevel="2">
      <c r="A463" s="11">
        <v>47</v>
      </c>
      <c r="B463" s="11">
        <v>1</v>
      </c>
      <c r="C463" s="11">
        <v>21</v>
      </c>
      <c r="D463" s="11" t="s">
        <v>3581</v>
      </c>
      <c r="E463" s="7">
        <v>2044599.16</v>
      </c>
      <c r="F463" s="1" t="s">
        <v>4152</v>
      </c>
    </row>
    <row r="464" spans="1:5" s="21" customFormat="1" ht="12.75" outlineLevel="1">
      <c r="A464" s="18"/>
      <c r="B464" s="18"/>
      <c r="C464" s="18"/>
      <c r="D464" s="19" t="s">
        <v>4464</v>
      </c>
      <c r="E464" s="20">
        <f>SUBTOTAL(9,E462:E463)</f>
        <v>3677774.54</v>
      </c>
    </row>
    <row r="465" spans="1:6" ht="12.75" outlineLevel="2">
      <c r="A465" s="11">
        <v>47</v>
      </c>
      <c r="B465" s="11">
        <v>1</v>
      </c>
      <c r="C465" s="11">
        <v>21</v>
      </c>
      <c r="D465" s="11" t="s">
        <v>3589</v>
      </c>
      <c r="E465" s="7">
        <v>583712.74</v>
      </c>
      <c r="F465" s="1" t="s">
        <v>4046</v>
      </c>
    </row>
    <row r="466" spans="1:6" ht="12.75" outlineLevel="2">
      <c r="A466" s="11">
        <v>47</v>
      </c>
      <c r="B466" s="11">
        <v>1</v>
      </c>
      <c r="C466" s="11">
        <v>21</v>
      </c>
      <c r="D466" s="11" t="s">
        <v>3589</v>
      </c>
      <c r="E466" s="7">
        <v>673259.5</v>
      </c>
      <c r="F466" s="1" t="s">
        <v>4161</v>
      </c>
    </row>
    <row r="467" spans="1:6" ht="12.75" outlineLevel="2">
      <c r="A467" s="11">
        <v>47</v>
      </c>
      <c r="B467" s="11">
        <v>1</v>
      </c>
      <c r="C467" s="11">
        <v>21</v>
      </c>
      <c r="D467" s="11" t="s">
        <v>3589</v>
      </c>
      <c r="E467" s="7">
        <v>686755.8</v>
      </c>
      <c r="F467" s="1" t="s">
        <v>4174</v>
      </c>
    </row>
    <row r="468" spans="1:6" ht="12.75" outlineLevel="2">
      <c r="A468" s="11">
        <v>47</v>
      </c>
      <c r="B468" s="11">
        <v>1</v>
      </c>
      <c r="C468" s="11">
        <v>21</v>
      </c>
      <c r="D468" s="11" t="s">
        <v>3589</v>
      </c>
      <c r="E468" s="7">
        <v>810398.67</v>
      </c>
      <c r="F468" s="1" t="s">
        <v>4094</v>
      </c>
    </row>
    <row r="469" spans="1:6" ht="12.75" outlineLevel="2">
      <c r="A469" s="11">
        <v>47</v>
      </c>
      <c r="B469" s="11">
        <v>1</v>
      </c>
      <c r="C469" s="11">
        <v>21</v>
      </c>
      <c r="D469" s="11" t="s">
        <v>3589</v>
      </c>
      <c r="E469" s="7">
        <v>810398.67</v>
      </c>
      <c r="F469" s="1" t="s">
        <v>4158</v>
      </c>
    </row>
    <row r="470" spans="1:6" ht="12.75" outlineLevel="2">
      <c r="A470" s="11">
        <v>47</v>
      </c>
      <c r="B470" s="11">
        <v>1</v>
      </c>
      <c r="C470" s="11">
        <v>21</v>
      </c>
      <c r="D470" s="11" t="s">
        <v>3589</v>
      </c>
      <c r="E470" s="7">
        <v>842371.21</v>
      </c>
      <c r="F470" s="1" t="s">
        <v>4156</v>
      </c>
    </row>
    <row r="471" spans="1:6" ht="12.75" outlineLevel="2">
      <c r="A471" s="11">
        <v>47</v>
      </c>
      <c r="B471" s="11">
        <v>1</v>
      </c>
      <c r="C471" s="11">
        <v>21</v>
      </c>
      <c r="D471" s="11" t="s">
        <v>3589</v>
      </c>
      <c r="E471" s="7">
        <v>1673904.43</v>
      </c>
      <c r="F471" s="1" t="s">
        <v>4159</v>
      </c>
    </row>
    <row r="472" spans="1:6" ht="12.75" outlineLevel="2">
      <c r="A472" s="11">
        <v>47</v>
      </c>
      <c r="B472" s="11">
        <v>1</v>
      </c>
      <c r="C472" s="11">
        <v>21</v>
      </c>
      <c r="D472" s="11" t="s">
        <v>3589</v>
      </c>
      <c r="E472" s="7">
        <v>4760200.6</v>
      </c>
      <c r="F472" s="1" t="s">
        <v>4165</v>
      </c>
    </row>
    <row r="473" spans="1:6" ht="12.75" outlineLevel="2">
      <c r="A473" s="11">
        <v>47</v>
      </c>
      <c r="B473" s="11">
        <v>1</v>
      </c>
      <c r="C473" s="11">
        <v>21</v>
      </c>
      <c r="D473" s="11" t="s">
        <v>3589</v>
      </c>
      <c r="E473" s="7">
        <v>7618004.38</v>
      </c>
      <c r="F473" s="1" t="s">
        <v>4045</v>
      </c>
    </row>
    <row r="474" spans="1:5" s="21" customFormat="1" ht="12.75" outlineLevel="1">
      <c r="A474" s="18"/>
      <c r="B474" s="18"/>
      <c r="C474" s="18"/>
      <c r="D474" s="19" t="s">
        <v>4466</v>
      </c>
      <c r="E474" s="20">
        <f>SUBTOTAL(9,E465:E473)</f>
        <v>18459006</v>
      </c>
    </row>
    <row r="475" spans="1:6" ht="12.75" outlineLevel="2">
      <c r="A475" s="11">
        <v>47</v>
      </c>
      <c r="B475" s="11">
        <v>1</v>
      </c>
      <c r="C475" s="11">
        <v>21</v>
      </c>
      <c r="D475" s="11" t="s">
        <v>3572</v>
      </c>
      <c r="E475" s="7">
        <v>798884.79</v>
      </c>
      <c r="F475" s="1" t="s">
        <v>4098</v>
      </c>
    </row>
    <row r="476" spans="1:6" ht="12.75" outlineLevel="2">
      <c r="A476" s="11">
        <v>47</v>
      </c>
      <c r="B476" s="11">
        <v>1</v>
      </c>
      <c r="C476" s="11">
        <v>21</v>
      </c>
      <c r="D476" s="11" t="s">
        <v>3572</v>
      </c>
      <c r="E476" s="7">
        <v>1409996.11</v>
      </c>
      <c r="F476" s="1" t="s">
        <v>4037</v>
      </c>
    </row>
    <row r="477" spans="1:6" ht="12.75" outlineLevel="2">
      <c r="A477" s="11">
        <v>47</v>
      </c>
      <c r="B477" s="11">
        <v>1</v>
      </c>
      <c r="C477" s="11">
        <v>21</v>
      </c>
      <c r="D477" s="11" t="s">
        <v>3572</v>
      </c>
      <c r="E477" s="7">
        <v>1783142.05</v>
      </c>
      <c r="F477" s="1" t="s">
        <v>4038</v>
      </c>
    </row>
    <row r="478" spans="1:6" ht="12.75" outlineLevel="2">
      <c r="A478" s="11">
        <v>47</v>
      </c>
      <c r="B478" s="11">
        <v>1</v>
      </c>
      <c r="C478" s="11">
        <v>21</v>
      </c>
      <c r="D478" s="11" t="s">
        <v>3572</v>
      </c>
      <c r="E478" s="7">
        <v>3366026.12</v>
      </c>
      <c r="F478" s="1" t="s">
        <v>4033</v>
      </c>
    </row>
    <row r="479" spans="1:5" s="21" customFormat="1" ht="12.75" outlineLevel="1">
      <c r="A479" s="18"/>
      <c r="B479" s="18"/>
      <c r="C479" s="18"/>
      <c r="D479" s="19" t="s">
        <v>4467</v>
      </c>
      <c r="E479" s="20">
        <f>SUBTOTAL(9,E475:E478)</f>
        <v>7358049.07</v>
      </c>
    </row>
    <row r="480" spans="1:6" ht="12.75" outlineLevel="2">
      <c r="A480" s="11">
        <v>47</v>
      </c>
      <c r="B480" s="11">
        <v>1</v>
      </c>
      <c r="C480" s="11">
        <v>21</v>
      </c>
      <c r="D480" s="11" t="s">
        <v>3580</v>
      </c>
      <c r="E480" s="7">
        <v>246396.34</v>
      </c>
      <c r="F480" s="1" t="s">
        <v>4162</v>
      </c>
    </row>
    <row r="481" spans="1:6" ht="12.75" outlineLevel="2">
      <c r="A481" s="11">
        <v>47</v>
      </c>
      <c r="B481" s="11">
        <v>1</v>
      </c>
      <c r="C481" s="11">
        <v>21</v>
      </c>
      <c r="D481" s="11" t="s">
        <v>3580</v>
      </c>
      <c r="E481" s="7">
        <v>351168.52</v>
      </c>
      <c r="F481" s="1" t="s">
        <v>4163</v>
      </c>
    </row>
    <row r="482" spans="1:6" ht="12.75" outlineLevel="2">
      <c r="A482" s="11">
        <v>47</v>
      </c>
      <c r="B482" s="11">
        <v>1</v>
      </c>
      <c r="C482" s="11">
        <v>21</v>
      </c>
      <c r="D482" s="11" t="s">
        <v>3580</v>
      </c>
      <c r="E482" s="7">
        <v>452890.02</v>
      </c>
      <c r="F482" s="1" t="s">
        <v>4171</v>
      </c>
    </row>
    <row r="483" spans="1:6" ht="12.75" outlineLevel="2">
      <c r="A483" s="11">
        <v>47</v>
      </c>
      <c r="B483" s="11">
        <v>1</v>
      </c>
      <c r="C483" s="11">
        <v>21</v>
      </c>
      <c r="D483" s="11" t="s">
        <v>3580</v>
      </c>
      <c r="E483" s="7">
        <v>691191.95</v>
      </c>
      <c r="F483" s="1" t="s">
        <v>4175</v>
      </c>
    </row>
    <row r="484" spans="1:6" ht="12.75" outlineLevel="2">
      <c r="A484" s="11">
        <v>47</v>
      </c>
      <c r="B484" s="11">
        <v>1</v>
      </c>
      <c r="C484" s="11">
        <v>21</v>
      </c>
      <c r="D484" s="11" t="s">
        <v>3580</v>
      </c>
      <c r="E484" s="7">
        <v>2091411.91</v>
      </c>
      <c r="F484" s="1" t="s">
        <v>4044</v>
      </c>
    </row>
    <row r="485" spans="1:5" s="21" customFormat="1" ht="12.75" outlineLevel="1">
      <c r="A485" s="18"/>
      <c r="B485" s="18"/>
      <c r="C485" s="18"/>
      <c r="D485" s="19" t="s">
        <v>4468</v>
      </c>
      <c r="E485" s="20">
        <f>SUBTOTAL(9,E480:E484)</f>
        <v>3833058.7399999998</v>
      </c>
    </row>
    <row r="486" spans="1:6" ht="12.75" outlineLevel="2">
      <c r="A486" s="11">
        <v>47</v>
      </c>
      <c r="B486" s="11">
        <v>1</v>
      </c>
      <c r="C486" s="11">
        <v>21</v>
      </c>
      <c r="D486" s="11" t="s">
        <v>3578</v>
      </c>
      <c r="E486" s="7">
        <v>136534.22</v>
      </c>
      <c r="F486" s="1" t="s">
        <v>4042</v>
      </c>
    </row>
    <row r="487" spans="1:6" ht="12.75" outlineLevel="2">
      <c r="A487" s="11">
        <v>47</v>
      </c>
      <c r="B487" s="11">
        <v>1</v>
      </c>
      <c r="C487" s="11">
        <v>21</v>
      </c>
      <c r="D487" s="11" t="s">
        <v>3578</v>
      </c>
      <c r="E487" s="7">
        <v>302180.84</v>
      </c>
      <c r="F487" s="1" t="s">
        <v>4039</v>
      </c>
    </row>
    <row r="488" spans="1:6" ht="12.75" outlineLevel="2">
      <c r="A488" s="11">
        <v>47</v>
      </c>
      <c r="B488" s="11">
        <v>1</v>
      </c>
      <c r="C488" s="11">
        <v>21</v>
      </c>
      <c r="D488" s="11" t="s">
        <v>3578</v>
      </c>
      <c r="E488" s="7">
        <v>447993.35</v>
      </c>
      <c r="F488" s="1" t="s">
        <v>4150</v>
      </c>
    </row>
    <row r="489" spans="1:6" ht="12.75" outlineLevel="2">
      <c r="A489" s="11">
        <v>47</v>
      </c>
      <c r="B489" s="11">
        <v>1</v>
      </c>
      <c r="C489" s="11">
        <v>21</v>
      </c>
      <c r="D489" s="11" t="s">
        <v>3578</v>
      </c>
      <c r="E489" s="7">
        <v>871291.65</v>
      </c>
      <c r="F489" s="1" t="s">
        <v>4184</v>
      </c>
    </row>
    <row r="490" spans="1:5" s="21" customFormat="1" ht="12.75" outlineLevel="1">
      <c r="A490" s="18"/>
      <c r="B490" s="18"/>
      <c r="C490" s="18"/>
      <c r="D490" s="19" t="s">
        <v>4469</v>
      </c>
      <c r="E490" s="20">
        <f>SUBTOTAL(9,E486:E489)</f>
        <v>1758000.06</v>
      </c>
    </row>
    <row r="491" spans="1:6" ht="12.75" outlineLevel="2">
      <c r="A491" s="11">
        <v>47</v>
      </c>
      <c r="B491" s="11">
        <v>1</v>
      </c>
      <c r="C491" s="11">
        <v>21</v>
      </c>
      <c r="D491" s="11" t="s">
        <v>3584</v>
      </c>
      <c r="E491" s="7">
        <v>414209.25</v>
      </c>
      <c r="F491" s="1" t="s">
        <v>4170</v>
      </c>
    </row>
    <row r="492" spans="1:6" ht="12.75" outlineLevel="2">
      <c r="A492" s="11">
        <v>47</v>
      </c>
      <c r="B492" s="11">
        <v>1</v>
      </c>
      <c r="C492" s="11">
        <v>21</v>
      </c>
      <c r="D492" s="11" t="s">
        <v>3584</v>
      </c>
      <c r="E492" s="7">
        <v>460384.22</v>
      </c>
      <c r="F492" s="1" t="s">
        <v>4145</v>
      </c>
    </row>
    <row r="493" spans="1:6" ht="12.75" outlineLevel="2">
      <c r="A493" s="11">
        <v>47</v>
      </c>
      <c r="B493" s="11">
        <v>1</v>
      </c>
      <c r="C493" s="11">
        <v>21</v>
      </c>
      <c r="D493" s="11" t="s">
        <v>3584</v>
      </c>
      <c r="E493" s="7">
        <v>736351.12</v>
      </c>
      <c r="F493" s="1" t="s">
        <v>4036</v>
      </c>
    </row>
    <row r="494" spans="1:6" ht="12.75" outlineLevel="2">
      <c r="A494" s="11">
        <v>47</v>
      </c>
      <c r="B494" s="11">
        <v>1</v>
      </c>
      <c r="C494" s="11">
        <v>21</v>
      </c>
      <c r="D494" s="11" t="s">
        <v>3584</v>
      </c>
      <c r="E494" s="7">
        <v>1113800.07</v>
      </c>
      <c r="F494" s="1" t="s">
        <v>4091</v>
      </c>
    </row>
    <row r="495" spans="1:6" ht="12.75" outlineLevel="2">
      <c r="A495" s="11">
        <v>47</v>
      </c>
      <c r="B495" s="11">
        <v>1</v>
      </c>
      <c r="C495" s="11">
        <v>21</v>
      </c>
      <c r="D495" s="11" t="s">
        <v>3584</v>
      </c>
      <c r="E495" s="7">
        <v>1615000</v>
      </c>
      <c r="F495" s="1" t="s">
        <v>4181</v>
      </c>
    </row>
    <row r="496" spans="1:5" s="21" customFormat="1" ht="12.75" outlineLevel="1">
      <c r="A496" s="18"/>
      <c r="B496" s="18"/>
      <c r="C496" s="18"/>
      <c r="D496" s="19" t="s">
        <v>4470</v>
      </c>
      <c r="E496" s="20">
        <f>SUBTOTAL(9,E491:E495)</f>
        <v>4339744.66</v>
      </c>
    </row>
    <row r="497" spans="1:6" ht="12.75" outlineLevel="2">
      <c r="A497" s="11">
        <v>47</v>
      </c>
      <c r="B497" s="11">
        <v>5</v>
      </c>
      <c r="C497" s="11">
        <v>21</v>
      </c>
      <c r="D497" s="11" t="s">
        <v>3585</v>
      </c>
      <c r="E497" s="7">
        <v>3031991.21</v>
      </c>
      <c r="F497" s="1" t="s">
        <v>4187</v>
      </c>
    </row>
    <row r="498" spans="1:5" s="21" customFormat="1" ht="12.75" outlineLevel="1">
      <c r="A498" s="18"/>
      <c r="B498" s="18"/>
      <c r="C498" s="18"/>
      <c r="D498" s="19" t="s">
        <v>4461</v>
      </c>
      <c r="E498" s="20">
        <f>SUBTOTAL(9,E497:E497)</f>
        <v>3031991.21</v>
      </c>
    </row>
    <row r="499" spans="1:6" ht="12.75" outlineLevel="2">
      <c r="A499" s="11">
        <v>47</v>
      </c>
      <c r="B499" s="11">
        <v>5</v>
      </c>
      <c r="C499" s="11">
        <v>21</v>
      </c>
      <c r="D499" s="11" t="s">
        <v>3590</v>
      </c>
      <c r="E499" s="7">
        <v>33648.96</v>
      </c>
      <c r="F499" s="1" t="s">
        <v>4048</v>
      </c>
    </row>
    <row r="500" spans="1:5" s="21" customFormat="1" ht="12.75" outlineLevel="1">
      <c r="A500" s="18"/>
      <c r="B500" s="18"/>
      <c r="C500" s="18"/>
      <c r="D500" s="19" t="s">
        <v>4463</v>
      </c>
      <c r="E500" s="20">
        <f>SUBTOTAL(9,E499:E499)</f>
        <v>33648.96</v>
      </c>
    </row>
    <row r="501" spans="1:6" ht="12.75" outlineLevel="2">
      <c r="A501" s="11">
        <v>47</v>
      </c>
      <c r="B501" s="11">
        <v>5</v>
      </c>
      <c r="C501" s="11">
        <v>21</v>
      </c>
      <c r="D501" s="11" t="s">
        <v>3581</v>
      </c>
      <c r="E501" s="7">
        <v>687362.7</v>
      </c>
      <c r="F501" s="1" t="s">
        <v>4182</v>
      </c>
    </row>
    <row r="502" spans="1:6" ht="12.75" outlineLevel="2">
      <c r="A502" s="11">
        <v>47</v>
      </c>
      <c r="B502" s="11">
        <v>5</v>
      </c>
      <c r="C502" s="11">
        <v>21</v>
      </c>
      <c r="D502" s="11" t="s">
        <v>3581</v>
      </c>
      <c r="E502" s="7">
        <v>2590013.75</v>
      </c>
      <c r="F502" s="1" t="s">
        <v>4180</v>
      </c>
    </row>
    <row r="503" spans="1:5" s="21" customFormat="1" ht="12.75" outlineLevel="1">
      <c r="A503" s="18"/>
      <c r="B503" s="18"/>
      <c r="C503" s="18"/>
      <c r="D503" s="19" t="s">
        <v>4464</v>
      </c>
      <c r="E503" s="20">
        <f>SUBTOTAL(9,E501:E502)</f>
        <v>3277376.45</v>
      </c>
    </row>
    <row r="504" spans="1:6" ht="12.75" outlineLevel="2">
      <c r="A504" s="11">
        <v>47</v>
      </c>
      <c r="B504" s="11">
        <v>5</v>
      </c>
      <c r="C504" s="11">
        <v>21</v>
      </c>
      <c r="D504" s="11" t="s">
        <v>3589</v>
      </c>
      <c r="E504" s="7">
        <v>32435.81</v>
      </c>
      <c r="F504" s="1" t="s">
        <v>4049</v>
      </c>
    </row>
    <row r="505" spans="1:6" ht="12.75" outlineLevel="2">
      <c r="A505" s="11">
        <v>47</v>
      </c>
      <c r="B505" s="11">
        <v>5</v>
      </c>
      <c r="C505" s="11">
        <v>21</v>
      </c>
      <c r="D505" s="11" t="s">
        <v>3589</v>
      </c>
      <c r="E505" s="7">
        <v>67633.95</v>
      </c>
      <c r="F505" s="1" t="s">
        <v>4178</v>
      </c>
    </row>
    <row r="506" spans="1:6" ht="12.75" outlineLevel="2">
      <c r="A506" s="11">
        <v>47</v>
      </c>
      <c r="B506" s="11">
        <v>5</v>
      </c>
      <c r="C506" s="11">
        <v>21</v>
      </c>
      <c r="D506" s="11" t="s">
        <v>3589</v>
      </c>
      <c r="E506" s="7">
        <v>246396.34</v>
      </c>
      <c r="F506" s="1" t="s">
        <v>4172</v>
      </c>
    </row>
    <row r="507" spans="1:6" ht="12.75" outlineLevel="2">
      <c r="A507" s="11">
        <v>47</v>
      </c>
      <c r="B507" s="11">
        <v>5</v>
      </c>
      <c r="C507" s="11">
        <v>21</v>
      </c>
      <c r="D507" s="11" t="s">
        <v>3589</v>
      </c>
      <c r="E507" s="7">
        <v>255383.7</v>
      </c>
      <c r="F507" s="1" t="s">
        <v>4164</v>
      </c>
    </row>
    <row r="508" spans="1:6" ht="12.75" outlineLevel="2">
      <c r="A508" s="11">
        <v>47</v>
      </c>
      <c r="B508" s="11">
        <v>5</v>
      </c>
      <c r="C508" s="11">
        <v>21</v>
      </c>
      <c r="D508" s="11" t="s">
        <v>3589</v>
      </c>
      <c r="E508" s="7">
        <v>366311.18</v>
      </c>
      <c r="F508" s="1" t="s">
        <v>4166</v>
      </c>
    </row>
    <row r="509" spans="1:6" ht="12.75" outlineLevel="2">
      <c r="A509" s="11">
        <v>47</v>
      </c>
      <c r="B509" s="11">
        <v>5</v>
      </c>
      <c r="C509" s="11">
        <v>21</v>
      </c>
      <c r="D509" s="11" t="s">
        <v>3589</v>
      </c>
      <c r="E509" s="7">
        <v>571542.17</v>
      </c>
      <c r="F509" s="1" t="s">
        <v>4147</v>
      </c>
    </row>
    <row r="510" spans="1:6" ht="12.75" outlineLevel="2">
      <c r="A510" s="11">
        <v>47</v>
      </c>
      <c r="B510" s="11">
        <v>5</v>
      </c>
      <c r="C510" s="11">
        <v>21</v>
      </c>
      <c r="D510" s="11" t="s">
        <v>3589</v>
      </c>
      <c r="E510" s="7">
        <v>571824.75</v>
      </c>
      <c r="F510" s="1" t="s">
        <v>4167</v>
      </c>
    </row>
    <row r="511" spans="1:5" s="21" customFormat="1" ht="12.75" outlineLevel="1">
      <c r="A511" s="18"/>
      <c r="B511" s="18"/>
      <c r="C511" s="18"/>
      <c r="D511" s="19" t="s">
        <v>4466</v>
      </c>
      <c r="E511" s="20">
        <f>SUBTOTAL(9,E504:E510)</f>
        <v>2111527.9</v>
      </c>
    </row>
    <row r="512" spans="1:6" ht="12.75" outlineLevel="2">
      <c r="A512" s="11">
        <v>47</v>
      </c>
      <c r="B512" s="11">
        <v>5</v>
      </c>
      <c r="C512" s="11">
        <v>21</v>
      </c>
      <c r="D512" s="11" t="s">
        <v>3580</v>
      </c>
      <c r="E512" s="7">
        <v>246396.34</v>
      </c>
      <c r="F512" s="1" t="s">
        <v>4093</v>
      </c>
    </row>
    <row r="513" spans="1:6" ht="12.75" outlineLevel="2">
      <c r="A513" s="11">
        <v>47</v>
      </c>
      <c r="B513" s="11">
        <v>5</v>
      </c>
      <c r="C513" s="11">
        <v>21</v>
      </c>
      <c r="D513" s="11" t="s">
        <v>3580</v>
      </c>
      <c r="E513" s="7">
        <v>246396.34</v>
      </c>
      <c r="F513" s="1" t="s">
        <v>4097</v>
      </c>
    </row>
    <row r="514" spans="1:6" ht="12.75" outlineLevel="2">
      <c r="A514" s="11">
        <v>47</v>
      </c>
      <c r="B514" s="11">
        <v>5</v>
      </c>
      <c r="C514" s="11">
        <v>21</v>
      </c>
      <c r="D514" s="11" t="s">
        <v>3580</v>
      </c>
      <c r="E514" s="7">
        <v>285847.98</v>
      </c>
      <c r="F514" s="1" t="s">
        <v>4169</v>
      </c>
    </row>
    <row r="515" spans="1:6" ht="12.75" outlineLevel="2">
      <c r="A515" s="11">
        <v>47</v>
      </c>
      <c r="B515" s="11">
        <v>5</v>
      </c>
      <c r="C515" s="11">
        <v>21</v>
      </c>
      <c r="D515" s="11" t="s">
        <v>3580</v>
      </c>
      <c r="E515" s="7">
        <v>307167.9</v>
      </c>
      <c r="F515" s="1" t="s">
        <v>4173</v>
      </c>
    </row>
    <row r="516" spans="1:6" ht="12.75" outlineLevel="2">
      <c r="A516" s="11">
        <v>47</v>
      </c>
      <c r="B516" s="11">
        <v>5</v>
      </c>
      <c r="C516" s="11">
        <v>21</v>
      </c>
      <c r="D516" s="11" t="s">
        <v>3580</v>
      </c>
      <c r="E516" s="7">
        <v>315398.82</v>
      </c>
      <c r="F516" s="1" t="s">
        <v>4148</v>
      </c>
    </row>
    <row r="517" spans="1:6" ht="12.75" outlineLevel="2">
      <c r="A517" s="11">
        <v>47</v>
      </c>
      <c r="B517" s="11">
        <v>5</v>
      </c>
      <c r="C517" s="11">
        <v>21</v>
      </c>
      <c r="D517" s="11" t="s">
        <v>3580</v>
      </c>
      <c r="E517" s="7">
        <v>356226.5</v>
      </c>
      <c r="F517" s="1" t="s">
        <v>4146</v>
      </c>
    </row>
    <row r="518" spans="1:6" ht="12.75" outlineLevel="2">
      <c r="A518" s="11">
        <v>47</v>
      </c>
      <c r="B518" s="11">
        <v>5</v>
      </c>
      <c r="C518" s="11">
        <v>21</v>
      </c>
      <c r="D518" s="11" t="s">
        <v>3580</v>
      </c>
      <c r="E518" s="7">
        <v>371417.74</v>
      </c>
      <c r="F518" s="1" t="s">
        <v>4177</v>
      </c>
    </row>
    <row r="519" spans="1:6" ht="12.75" outlineLevel="2">
      <c r="A519" s="11">
        <v>47</v>
      </c>
      <c r="B519" s="11">
        <v>5</v>
      </c>
      <c r="C519" s="11">
        <v>21</v>
      </c>
      <c r="D519" s="11" t="s">
        <v>3580</v>
      </c>
      <c r="E519" s="7">
        <v>2599039.13</v>
      </c>
      <c r="F519" s="1" t="s">
        <v>4151</v>
      </c>
    </row>
    <row r="520" spans="1:5" s="21" customFormat="1" ht="12.75" outlineLevel="1">
      <c r="A520" s="18"/>
      <c r="B520" s="18"/>
      <c r="C520" s="18"/>
      <c r="D520" s="19" t="s">
        <v>4468</v>
      </c>
      <c r="E520" s="20">
        <f>SUBTOTAL(9,E512:E519)</f>
        <v>4727890.75</v>
      </c>
    </row>
    <row r="521" spans="1:6" ht="12.75" outlineLevel="2">
      <c r="A521" s="11">
        <v>47</v>
      </c>
      <c r="B521" s="11">
        <v>5</v>
      </c>
      <c r="C521" s="11">
        <v>21</v>
      </c>
      <c r="D521" s="11" t="s">
        <v>3578</v>
      </c>
      <c r="E521" s="7">
        <v>246396.34</v>
      </c>
      <c r="F521" s="1" t="s">
        <v>4149</v>
      </c>
    </row>
    <row r="522" spans="1:6" ht="12.75" outlineLevel="2">
      <c r="A522" s="11">
        <v>47</v>
      </c>
      <c r="B522" s="11">
        <v>5</v>
      </c>
      <c r="C522" s="11">
        <v>21</v>
      </c>
      <c r="D522" s="11" t="s">
        <v>3578</v>
      </c>
      <c r="E522" s="7">
        <v>246396.34</v>
      </c>
      <c r="F522" s="1" t="s">
        <v>4183</v>
      </c>
    </row>
    <row r="523" spans="1:6" ht="12.75" outlineLevel="2">
      <c r="A523" s="11">
        <v>47</v>
      </c>
      <c r="B523" s="11">
        <v>5</v>
      </c>
      <c r="C523" s="11">
        <v>21</v>
      </c>
      <c r="D523" s="11" t="s">
        <v>3578</v>
      </c>
      <c r="E523" s="7">
        <v>3275300.81</v>
      </c>
      <c r="F523" s="1" t="s">
        <v>4142</v>
      </c>
    </row>
    <row r="524" spans="1:5" s="21" customFormat="1" ht="12.75" outlineLevel="1">
      <c r="A524" s="18"/>
      <c r="B524" s="18"/>
      <c r="C524" s="18"/>
      <c r="D524" s="19" t="s">
        <v>4469</v>
      </c>
      <c r="E524" s="20">
        <f>SUBTOTAL(9,E521:E523)</f>
        <v>3768093.49</v>
      </c>
    </row>
    <row r="525" spans="1:6" ht="12.75" outlineLevel="2">
      <c r="A525" s="11">
        <v>47</v>
      </c>
      <c r="B525" s="11">
        <v>5</v>
      </c>
      <c r="C525" s="11">
        <v>21</v>
      </c>
      <c r="D525" s="11" t="s">
        <v>3584</v>
      </c>
      <c r="E525" s="7">
        <v>173549.29</v>
      </c>
      <c r="F525" s="1" t="s">
        <v>4154</v>
      </c>
    </row>
    <row r="526" spans="1:6" ht="12.75" outlineLevel="2">
      <c r="A526" s="11">
        <v>47</v>
      </c>
      <c r="B526" s="11">
        <v>5</v>
      </c>
      <c r="C526" s="11">
        <v>21</v>
      </c>
      <c r="D526" s="11" t="s">
        <v>3584</v>
      </c>
      <c r="E526" s="7">
        <v>173894.65</v>
      </c>
      <c r="F526" s="1" t="s">
        <v>4089</v>
      </c>
    </row>
    <row r="527" spans="1:6" ht="12.75" outlineLevel="2">
      <c r="A527" s="11">
        <v>47</v>
      </c>
      <c r="B527" s="11">
        <v>5</v>
      </c>
      <c r="C527" s="11">
        <v>21</v>
      </c>
      <c r="D527" s="11" t="s">
        <v>3584</v>
      </c>
      <c r="E527" s="7">
        <v>368292.25</v>
      </c>
      <c r="F527" s="1" t="s">
        <v>4141</v>
      </c>
    </row>
    <row r="528" spans="1:6" ht="12.75" outlineLevel="2">
      <c r="A528" s="11">
        <v>47</v>
      </c>
      <c r="B528" s="11">
        <v>5</v>
      </c>
      <c r="C528" s="11">
        <v>21</v>
      </c>
      <c r="D528" s="11" t="s">
        <v>3584</v>
      </c>
      <c r="E528" s="7">
        <v>377021.1</v>
      </c>
      <c r="F528" s="1" t="s">
        <v>4090</v>
      </c>
    </row>
    <row r="529" spans="1:6" ht="12.75" outlineLevel="2">
      <c r="A529" s="11">
        <v>47</v>
      </c>
      <c r="B529" s="11">
        <v>5</v>
      </c>
      <c r="C529" s="11">
        <v>21</v>
      </c>
      <c r="D529" s="11" t="s">
        <v>3584</v>
      </c>
      <c r="E529" s="7">
        <v>545223.62</v>
      </c>
      <c r="F529" s="1" t="s">
        <v>4155</v>
      </c>
    </row>
    <row r="530" spans="1:5" s="21" customFormat="1" ht="12.75" outlineLevel="1">
      <c r="A530" s="18"/>
      <c r="B530" s="18"/>
      <c r="C530" s="18"/>
      <c r="D530" s="19" t="s">
        <v>4470</v>
      </c>
      <c r="E530" s="20">
        <f>SUBTOTAL(9,E525:E529)</f>
        <v>1637980.9100000001</v>
      </c>
    </row>
    <row r="531" spans="1:6" ht="12.75" outlineLevel="2">
      <c r="A531" s="11">
        <v>49</v>
      </c>
      <c r="B531" s="11">
        <v>1</v>
      </c>
      <c r="C531" s="11">
        <v>21</v>
      </c>
      <c r="D531" s="11" t="s">
        <v>3585</v>
      </c>
      <c r="E531" s="7">
        <v>1528417.01</v>
      </c>
      <c r="F531" s="1" t="s">
        <v>4057</v>
      </c>
    </row>
    <row r="532" spans="1:6" ht="12.75" outlineLevel="2">
      <c r="A532" s="11">
        <v>49</v>
      </c>
      <c r="B532" s="11">
        <v>1</v>
      </c>
      <c r="C532" s="11">
        <v>21</v>
      </c>
      <c r="D532" s="11" t="s">
        <v>3585</v>
      </c>
      <c r="E532" s="7">
        <v>2170333.13</v>
      </c>
      <c r="F532" s="1" t="s">
        <v>4058</v>
      </c>
    </row>
    <row r="533" spans="1:5" s="21" customFormat="1" ht="12.75" outlineLevel="1">
      <c r="A533" s="18"/>
      <c r="B533" s="18"/>
      <c r="C533" s="18"/>
      <c r="D533" s="19" t="s">
        <v>4461</v>
      </c>
      <c r="E533" s="20">
        <f>SUBTOTAL(9,E531:E532)</f>
        <v>3698750.1399999997</v>
      </c>
    </row>
    <row r="534" spans="1:6" ht="12.75" outlineLevel="2">
      <c r="A534" s="11">
        <v>49</v>
      </c>
      <c r="B534" s="11">
        <v>1</v>
      </c>
      <c r="C534" s="11">
        <v>21</v>
      </c>
      <c r="D534" s="11" t="s">
        <v>3590</v>
      </c>
      <c r="E534" s="7">
        <v>926916.52</v>
      </c>
      <c r="F534" s="1" t="s">
        <v>4062</v>
      </c>
    </row>
    <row r="535" spans="1:5" s="21" customFormat="1" ht="12.75" outlineLevel="1">
      <c r="A535" s="18"/>
      <c r="B535" s="18"/>
      <c r="C535" s="18"/>
      <c r="D535" s="19" t="s">
        <v>4463</v>
      </c>
      <c r="E535" s="20">
        <f>SUBTOTAL(9,E534:E534)</f>
        <v>926916.52</v>
      </c>
    </row>
    <row r="536" spans="1:6" ht="12.75" outlineLevel="2">
      <c r="A536" s="11">
        <v>49</v>
      </c>
      <c r="B536" s="11">
        <v>1</v>
      </c>
      <c r="C536" s="11">
        <v>21</v>
      </c>
      <c r="D536" s="11" t="s">
        <v>3581</v>
      </c>
      <c r="E536" s="7">
        <v>1264238.51</v>
      </c>
      <c r="F536" s="1" t="s">
        <v>4054</v>
      </c>
    </row>
    <row r="537" spans="1:5" s="21" customFormat="1" ht="12.75" outlineLevel="1">
      <c r="A537" s="18"/>
      <c r="B537" s="18"/>
      <c r="C537" s="18"/>
      <c r="D537" s="19" t="s">
        <v>4464</v>
      </c>
      <c r="E537" s="20">
        <f>SUBTOTAL(9,E536:E536)</f>
        <v>1264238.51</v>
      </c>
    </row>
    <row r="538" spans="1:6" ht="12.75" outlineLevel="2">
      <c r="A538" s="11">
        <v>49</v>
      </c>
      <c r="B538" s="11">
        <v>1</v>
      </c>
      <c r="C538" s="11">
        <v>21</v>
      </c>
      <c r="D538" s="11" t="s">
        <v>3572</v>
      </c>
      <c r="E538" s="7">
        <v>125080.25</v>
      </c>
      <c r="F538" s="1" t="s">
        <v>4050</v>
      </c>
    </row>
    <row r="539" spans="1:5" s="21" customFormat="1" ht="12.75" outlineLevel="1">
      <c r="A539" s="18"/>
      <c r="B539" s="18"/>
      <c r="C539" s="18"/>
      <c r="D539" s="19" t="s">
        <v>4467</v>
      </c>
      <c r="E539" s="20">
        <f>SUBTOTAL(9,E538:E538)</f>
        <v>125080.25</v>
      </c>
    </row>
    <row r="540" spans="1:6" ht="12.75" outlineLevel="2">
      <c r="A540" s="11">
        <v>49</v>
      </c>
      <c r="B540" s="11">
        <v>1</v>
      </c>
      <c r="C540" s="11">
        <v>21</v>
      </c>
      <c r="D540" s="11" t="s">
        <v>3580</v>
      </c>
      <c r="E540" s="7">
        <v>916413.96</v>
      </c>
      <c r="F540" s="1" t="s">
        <v>4075</v>
      </c>
    </row>
    <row r="541" spans="1:6" ht="12.75" outlineLevel="2">
      <c r="A541" s="11">
        <v>49</v>
      </c>
      <c r="B541" s="11">
        <v>1</v>
      </c>
      <c r="C541" s="11">
        <v>21</v>
      </c>
      <c r="D541" s="11" t="s">
        <v>3580</v>
      </c>
      <c r="E541" s="7">
        <v>1081299.53</v>
      </c>
      <c r="F541" s="1" t="s">
        <v>4085</v>
      </c>
    </row>
    <row r="542" spans="1:6" ht="12.75" outlineLevel="2">
      <c r="A542" s="11">
        <v>49</v>
      </c>
      <c r="B542" s="11">
        <v>1</v>
      </c>
      <c r="C542" s="11">
        <v>21</v>
      </c>
      <c r="D542" s="11" t="s">
        <v>3580</v>
      </c>
      <c r="E542" s="7">
        <v>1359651.15</v>
      </c>
      <c r="F542" s="1" t="s">
        <v>4084</v>
      </c>
    </row>
    <row r="543" spans="1:5" s="21" customFormat="1" ht="12.75" outlineLevel="1">
      <c r="A543" s="18"/>
      <c r="B543" s="18"/>
      <c r="C543" s="18"/>
      <c r="D543" s="19" t="s">
        <v>4468</v>
      </c>
      <c r="E543" s="20">
        <f>SUBTOTAL(9,E540:E542)</f>
        <v>3357364.6399999997</v>
      </c>
    </row>
    <row r="544" spans="1:6" ht="12.75" outlineLevel="2">
      <c r="A544" s="11">
        <v>49</v>
      </c>
      <c r="B544" s="11">
        <v>1</v>
      </c>
      <c r="C544" s="11">
        <v>21</v>
      </c>
      <c r="D544" s="11" t="s">
        <v>3584</v>
      </c>
      <c r="E544" s="7">
        <v>388115.29</v>
      </c>
      <c r="F544" s="1" t="s">
        <v>4076</v>
      </c>
    </row>
    <row r="545" spans="1:6" ht="12.75" outlineLevel="2">
      <c r="A545" s="11">
        <v>49</v>
      </c>
      <c r="B545" s="11">
        <v>1</v>
      </c>
      <c r="C545" s="11">
        <v>21</v>
      </c>
      <c r="D545" s="11" t="s">
        <v>3584</v>
      </c>
      <c r="E545" s="7">
        <v>1018642.92</v>
      </c>
      <c r="F545" s="1" t="s">
        <v>4055</v>
      </c>
    </row>
    <row r="546" spans="1:6" ht="12.75" outlineLevel="2">
      <c r="A546" s="11">
        <v>49</v>
      </c>
      <c r="B546" s="11">
        <v>1</v>
      </c>
      <c r="C546" s="11">
        <v>21</v>
      </c>
      <c r="D546" s="11" t="s">
        <v>3584</v>
      </c>
      <c r="E546" s="7">
        <v>1230669.87</v>
      </c>
      <c r="F546" s="1" t="s">
        <v>4083</v>
      </c>
    </row>
    <row r="547" spans="1:5" s="21" customFormat="1" ht="12.75" outlineLevel="1">
      <c r="A547" s="18"/>
      <c r="B547" s="18"/>
      <c r="C547" s="18"/>
      <c r="D547" s="19" t="s">
        <v>4470</v>
      </c>
      <c r="E547" s="20">
        <f>SUBTOTAL(9,E544:E546)</f>
        <v>2637428.08</v>
      </c>
    </row>
    <row r="548" spans="1:6" ht="12.75" outlineLevel="2">
      <c r="A548" s="11">
        <v>49</v>
      </c>
      <c r="B548" s="11">
        <v>5</v>
      </c>
      <c r="C548" s="11">
        <v>21</v>
      </c>
      <c r="D548" s="11" t="s">
        <v>3585</v>
      </c>
      <c r="E548" s="7">
        <v>152728.41</v>
      </c>
      <c r="F548" s="1" t="s">
        <v>4073</v>
      </c>
    </row>
    <row r="549" spans="1:6" ht="12.75" outlineLevel="2">
      <c r="A549" s="11">
        <v>49</v>
      </c>
      <c r="B549" s="11">
        <v>5</v>
      </c>
      <c r="C549" s="11">
        <v>21</v>
      </c>
      <c r="D549" s="11" t="s">
        <v>3585</v>
      </c>
      <c r="E549" s="7">
        <v>839742.62</v>
      </c>
      <c r="F549" s="1" t="s">
        <v>4074</v>
      </c>
    </row>
    <row r="550" spans="1:6" ht="12.75" outlineLevel="2">
      <c r="A550" s="11">
        <v>49</v>
      </c>
      <c r="B550" s="11">
        <v>5</v>
      </c>
      <c r="C550" s="11">
        <v>21</v>
      </c>
      <c r="D550" s="11" t="s">
        <v>3585</v>
      </c>
      <c r="E550" s="7">
        <v>2661486.08</v>
      </c>
      <c r="F550" s="1" t="s">
        <v>4078</v>
      </c>
    </row>
    <row r="551" spans="1:6" ht="12.75" outlineLevel="2">
      <c r="A551" s="11">
        <v>49</v>
      </c>
      <c r="B551" s="11">
        <v>5</v>
      </c>
      <c r="C551" s="11">
        <v>21</v>
      </c>
      <c r="D551" s="11" t="s">
        <v>3585</v>
      </c>
      <c r="E551" s="7">
        <v>2871531.34</v>
      </c>
      <c r="F551" s="1" t="s">
        <v>4077</v>
      </c>
    </row>
    <row r="552" spans="1:6" ht="12.75" outlineLevel="2">
      <c r="A552" s="11">
        <v>49</v>
      </c>
      <c r="B552" s="11">
        <v>5</v>
      </c>
      <c r="C552" s="11">
        <v>21</v>
      </c>
      <c r="D552" s="11" t="s">
        <v>3585</v>
      </c>
      <c r="E552" s="7">
        <v>5863898.03</v>
      </c>
      <c r="F552" s="1" t="s">
        <v>4063</v>
      </c>
    </row>
    <row r="553" spans="1:5" s="21" customFormat="1" ht="12.75" outlineLevel="1">
      <c r="A553" s="18"/>
      <c r="B553" s="18"/>
      <c r="C553" s="18"/>
      <c r="D553" s="19" t="s">
        <v>4461</v>
      </c>
      <c r="E553" s="20">
        <f>SUBTOTAL(9,E548:E552)</f>
        <v>12389386.48</v>
      </c>
    </row>
    <row r="554" spans="1:6" ht="12.75" outlineLevel="2">
      <c r="A554" s="11">
        <v>49</v>
      </c>
      <c r="B554" s="11">
        <v>5</v>
      </c>
      <c r="C554" s="11">
        <v>21</v>
      </c>
      <c r="D554" s="11" t="s">
        <v>3590</v>
      </c>
      <c r="E554" s="7">
        <v>411192.71</v>
      </c>
      <c r="F554" s="1" t="s">
        <v>4056</v>
      </c>
    </row>
    <row r="555" spans="1:6" ht="12.75" outlineLevel="2">
      <c r="A555" s="11">
        <v>49</v>
      </c>
      <c r="B555" s="11">
        <v>5</v>
      </c>
      <c r="C555" s="11">
        <v>21</v>
      </c>
      <c r="D555" s="11" t="s">
        <v>3590</v>
      </c>
      <c r="E555" s="7">
        <v>770819.79</v>
      </c>
      <c r="F555" s="1" t="s">
        <v>4086</v>
      </c>
    </row>
    <row r="556" spans="1:6" ht="12.75" outlineLevel="2">
      <c r="A556" s="11">
        <v>49</v>
      </c>
      <c r="B556" s="11">
        <v>5</v>
      </c>
      <c r="C556" s="11">
        <v>21</v>
      </c>
      <c r="D556" s="11" t="s">
        <v>3590</v>
      </c>
      <c r="E556" s="7">
        <v>1692646.66</v>
      </c>
      <c r="F556" s="1" t="s">
        <v>4053</v>
      </c>
    </row>
    <row r="557" spans="1:5" s="21" customFormat="1" ht="12.75" outlineLevel="1">
      <c r="A557" s="18"/>
      <c r="B557" s="18"/>
      <c r="C557" s="18"/>
      <c r="D557" s="19" t="s">
        <v>4463</v>
      </c>
      <c r="E557" s="20">
        <f>SUBTOTAL(9,E554:E556)</f>
        <v>2874659.16</v>
      </c>
    </row>
    <row r="558" spans="1:6" ht="12.75" outlineLevel="2">
      <c r="A558" s="11">
        <v>49</v>
      </c>
      <c r="B558" s="11">
        <v>5</v>
      </c>
      <c r="C558" s="11">
        <v>21</v>
      </c>
      <c r="D558" s="11" t="s">
        <v>3581</v>
      </c>
      <c r="E558" s="7">
        <v>334160.6</v>
      </c>
      <c r="F558" s="1" t="s">
        <v>4059</v>
      </c>
    </row>
    <row r="559" spans="1:5" s="21" customFormat="1" ht="12.75" outlineLevel="1">
      <c r="A559" s="18"/>
      <c r="B559" s="18"/>
      <c r="C559" s="18"/>
      <c r="D559" s="19" t="s">
        <v>4464</v>
      </c>
      <c r="E559" s="20">
        <f>SUBTOTAL(9,E558:E558)</f>
        <v>334160.6</v>
      </c>
    </row>
    <row r="560" spans="1:6" ht="12.75" outlineLevel="2">
      <c r="A560" s="11">
        <v>49</v>
      </c>
      <c r="B560" s="11">
        <v>5</v>
      </c>
      <c r="C560" s="11">
        <v>21</v>
      </c>
      <c r="D560" s="11" t="s">
        <v>3589</v>
      </c>
      <c r="E560" s="7">
        <v>226647.8</v>
      </c>
      <c r="F560" s="1" t="s">
        <v>4080</v>
      </c>
    </row>
    <row r="561" spans="1:6" ht="12.75" outlineLevel="2">
      <c r="A561" s="11">
        <v>49</v>
      </c>
      <c r="B561" s="11">
        <v>5</v>
      </c>
      <c r="C561" s="11">
        <v>21</v>
      </c>
      <c r="D561" s="11" t="s">
        <v>3589</v>
      </c>
      <c r="E561" s="7">
        <v>367457.12</v>
      </c>
      <c r="F561" s="1" t="s">
        <v>4079</v>
      </c>
    </row>
    <row r="562" spans="1:6" ht="12.75" outlineLevel="2">
      <c r="A562" s="11">
        <v>49</v>
      </c>
      <c r="B562" s="11">
        <v>5</v>
      </c>
      <c r="C562" s="11">
        <v>21</v>
      </c>
      <c r="D562" s="11" t="s">
        <v>3589</v>
      </c>
      <c r="E562" s="7">
        <v>373544.33</v>
      </c>
      <c r="F562" s="1" t="s">
        <v>4081</v>
      </c>
    </row>
    <row r="563" spans="1:6" ht="12.75" outlineLevel="2">
      <c r="A563" s="11">
        <v>49</v>
      </c>
      <c r="B563" s="11">
        <v>5</v>
      </c>
      <c r="C563" s="11">
        <v>21</v>
      </c>
      <c r="D563" s="11" t="s">
        <v>3589</v>
      </c>
      <c r="E563" s="7">
        <v>517947.47</v>
      </c>
      <c r="F563" s="1" t="s">
        <v>4082</v>
      </c>
    </row>
    <row r="564" spans="1:6" ht="12.75" outlineLevel="2">
      <c r="A564" s="11">
        <v>49</v>
      </c>
      <c r="B564" s="11">
        <v>5</v>
      </c>
      <c r="C564" s="11">
        <v>21</v>
      </c>
      <c r="D564" s="11" t="s">
        <v>3589</v>
      </c>
      <c r="E564" s="7">
        <v>882651.21</v>
      </c>
      <c r="F564" s="1" t="s">
        <v>4052</v>
      </c>
    </row>
    <row r="565" spans="1:6" ht="12.75" outlineLevel="2">
      <c r="A565" s="11">
        <v>49</v>
      </c>
      <c r="B565" s="11">
        <v>5</v>
      </c>
      <c r="C565" s="11">
        <v>21</v>
      </c>
      <c r="D565" s="11" t="s">
        <v>3589</v>
      </c>
      <c r="E565" s="7">
        <v>1037416.69</v>
      </c>
      <c r="F565" s="1" t="s">
        <v>4088</v>
      </c>
    </row>
    <row r="566" spans="1:5" s="21" customFormat="1" ht="12.75" outlineLevel="1">
      <c r="A566" s="18"/>
      <c r="B566" s="18"/>
      <c r="C566" s="18"/>
      <c r="D566" s="19" t="s">
        <v>4466</v>
      </c>
      <c r="E566" s="20">
        <f>SUBTOTAL(9,E560:E565)</f>
        <v>3405664.6199999996</v>
      </c>
    </row>
    <row r="567" spans="1:6" ht="12.75" outlineLevel="2">
      <c r="A567" s="11">
        <v>49</v>
      </c>
      <c r="B567" s="11">
        <v>5</v>
      </c>
      <c r="C567" s="11">
        <v>21</v>
      </c>
      <c r="D567" s="11" t="s">
        <v>3580</v>
      </c>
      <c r="E567" s="7">
        <v>170450.5</v>
      </c>
      <c r="F567" s="1" t="s">
        <v>4064</v>
      </c>
    </row>
    <row r="568" spans="1:6" ht="12.75" outlineLevel="2">
      <c r="A568" s="11">
        <v>49</v>
      </c>
      <c r="B568" s="11">
        <v>5</v>
      </c>
      <c r="C568" s="11">
        <v>21</v>
      </c>
      <c r="D568" s="11" t="s">
        <v>3580</v>
      </c>
      <c r="E568" s="7">
        <v>373617.73</v>
      </c>
      <c r="F568" s="1" t="s">
        <v>4066</v>
      </c>
    </row>
    <row r="569" spans="1:6" ht="12.75" outlineLevel="2">
      <c r="A569" s="11">
        <v>49</v>
      </c>
      <c r="B569" s="11">
        <v>5</v>
      </c>
      <c r="C569" s="11">
        <v>21</v>
      </c>
      <c r="D569" s="11" t="s">
        <v>3580</v>
      </c>
      <c r="E569" s="7">
        <v>451698.36</v>
      </c>
      <c r="F569" s="1" t="s">
        <v>4072</v>
      </c>
    </row>
    <row r="570" spans="1:6" ht="12.75" outlineLevel="2">
      <c r="A570" s="11">
        <v>49</v>
      </c>
      <c r="B570" s="11">
        <v>5</v>
      </c>
      <c r="C570" s="11">
        <v>21</v>
      </c>
      <c r="D570" s="11" t="s">
        <v>3580</v>
      </c>
      <c r="E570" s="7">
        <v>588245.06</v>
      </c>
      <c r="F570" s="1" t="s">
        <v>4067</v>
      </c>
    </row>
    <row r="571" spans="1:5" s="21" customFormat="1" ht="12.75" outlineLevel="1">
      <c r="A571" s="18"/>
      <c r="B571" s="18"/>
      <c r="C571" s="18"/>
      <c r="D571" s="19" t="s">
        <v>4468</v>
      </c>
      <c r="E571" s="20">
        <f>SUBTOTAL(9,E567:E570)</f>
        <v>1584011.65</v>
      </c>
    </row>
    <row r="572" spans="1:6" ht="12.75" outlineLevel="2">
      <c r="A572" s="11">
        <v>49</v>
      </c>
      <c r="B572" s="11">
        <v>5</v>
      </c>
      <c r="C572" s="11">
        <v>21</v>
      </c>
      <c r="D572" s="11" t="s">
        <v>3578</v>
      </c>
      <c r="E572" s="7">
        <v>285482.11</v>
      </c>
      <c r="F572" s="1" t="s">
        <v>4070</v>
      </c>
    </row>
    <row r="573" spans="1:6" ht="12.75" outlineLevel="2">
      <c r="A573" s="11">
        <v>49</v>
      </c>
      <c r="B573" s="11">
        <v>5</v>
      </c>
      <c r="C573" s="11">
        <v>21</v>
      </c>
      <c r="D573" s="11" t="s">
        <v>3578</v>
      </c>
      <c r="E573" s="7">
        <v>428451.22</v>
      </c>
      <c r="F573" s="1" t="s">
        <v>4071</v>
      </c>
    </row>
    <row r="574" spans="1:5" s="21" customFormat="1" ht="12.75" outlineLevel="1">
      <c r="A574" s="18"/>
      <c r="B574" s="18"/>
      <c r="C574" s="18"/>
      <c r="D574" s="19" t="s">
        <v>4469</v>
      </c>
      <c r="E574" s="20">
        <f>SUBTOTAL(9,E572:E573)</f>
        <v>713933.33</v>
      </c>
    </row>
    <row r="575" spans="1:6" ht="12.75" outlineLevel="2">
      <c r="A575" s="11">
        <v>49</v>
      </c>
      <c r="B575" s="11">
        <v>5</v>
      </c>
      <c r="C575" s="11">
        <v>21</v>
      </c>
      <c r="D575" s="11" t="s">
        <v>3584</v>
      </c>
      <c r="E575" s="7">
        <v>301789.61</v>
      </c>
      <c r="F575" s="1" t="s">
        <v>4060</v>
      </c>
    </row>
    <row r="576" spans="1:6" ht="12.75" outlineLevel="2">
      <c r="A576" s="11">
        <v>49</v>
      </c>
      <c r="B576" s="11">
        <v>5</v>
      </c>
      <c r="C576" s="11">
        <v>21</v>
      </c>
      <c r="D576" s="11" t="s">
        <v>3584</v>
      </c>
      <c r="E576" s="7">
        <v>476226.74</v>
      </c>
      <c r="F576" s="1" t="s">
        <v>4065</v>
      </c>
    </row>
    <row r="577" spans="1:6" ht="12.75" outlineLevel="2">
      <c r="A577" s="11">
        <v>49</v>
      </c>
      <c r="B577" s="11">
        <v>5</v>
      </c>
      <c r="C577" s="11">
        <v>21</v>
      </c>
      <c r="D577" s="11" t="s">
        <v>3584</v>
      </c>
      <c r="E577" s="7">
        <v>766960.07</v>
      </c>
      <c r="F577" s="1" t="s">
        <v>4087</v>
      </c>
    </row>
    <row r="578" spans="1:6" ht="12.75" outlineLevel="2">
      <c r="A578" s="11">
        <v>49</v>
      </c>
      <c r="B578" s="11">
        <v>5</v>
      </c>
      <c r="C578" s="11">
        <v>21</v>
      </c>
      <c r="D578" s="11" t="s">
        <v>3584</v>
      </c>
      <c r="E578" s="7">
        <v>2273399.33</v>
      </c>
      <c r="F578" s="1" t="s">
        <v>4061</v>
      </c>
    </row>
    <row r="579" spans="1:5" s="21" customFormat="1" ht="12.75" outlineLevel="1">
      <c r="A579" s="18"/>
      <c r="B579" s="18"/>
      <c r="C579" s="18"/>
      <c r="D579" s="19" t="s">
        <v>4470</v>
      </c>
      <c r="E579" s="20">
        <f>SUBTOTAL(9,E575:E578)</f>
        <v>3818375.75</v>
      </c>
    </row>
    <row r="580" spans="1:6" ht="12.75" outlineLevel="2">
      <c r="A580" s="11">
        <v>50</v>
      </c>
      <c r="B580" s="11">
        <v>1</v>
      </c>
      <c r="C580" s="11">
        <v>21</v>
      </c>
      <c r="D580" s="11" t="s">
        <v>3572</v>
      </c>
      <c r="E580" s="7">
        <v>97165.64</v>
      </c>
      <c r="F580" s="1" t="s">
        <v>4099</v>
      </c>
    </row>
    <row r="581" spans="1:6" ht="12.75" outlineLevel="2">
      <c r="A581" s="11">
        <v>50</v>
      </c>
      <c r="B581" s="11">
        <v>1</v>
      </c>
      <c r="C581" s="11">
        <v>21</v>
      </c>
      <c r="D581" s="11" t="s">
        <v>3572</v>
      </c>
      <c r="E581" s="7">
        <v>784357.8</v>
      </c>
      <c r="F581" s="1" t="s">
        <v>4102</v>
      </c>
    </row>
    <row r="582" spans="1:6" ht="12.75" outlineLevel="2">
      <c r="A582" s="11">
        <v>50</v>
      </c>
      <c r="B582" s="11">
        <v>1</v>
      </c>
      <c r="C582" s="11">
        <v>21</v>
      </c>
      <c r="D582" s="11" t="s">
        <v>3572</v>
      </c>
      <c r="E582" s="7">
        <v>6788032</v>
      </c>
      <c r="F582" s="1" t="s">
        <v>4111</v>
      </c>
    </row>
    <row r="583" spans="1:6" ht="12.75" outlineLevel="2">
      <c r="A583" s="11">
        <v>50</v>
      </c>
      <c r="B583" s="11">
        <v>1</v>
      </c>
      <c r="C583" s="11">
        <v>21</v>
      </c>
      <c r="D583" s="11" t="s">
        <v>3572</v>
      </c>
      <c r="E583" s="7">
        <v>7343619.79</v>
      </c>
      <c r="F583" s="1" t="s">
        <v>4110</v>
      </c>
    </row>
    <row r="584" spans="1:6" ht="12.75" outlineLevel="2">
      <c r="A584" s="11">
        <v>50</v>
      </c>
      <c r="B584" s="11">
        <v>5</v>
      </c>
      <c r="C584" s="11">
        <v>21</v>
      </c>
      <c r="D584" s="11" t="s">
        <v>3572</v>
      </c>
      <c r="E584" s="7">
        <v>272428.3</v>
      </c>
      <c r="F584" s="1" t="s">
        <v>4101</v>
      </c>
    </row>
    <row r="585" spans="1:5" s="21" customFormat="1" ht="12.75" outlineLevel="1">
      <c r="A585" s="18"/>
      <c r="B585" s="18"/>
      <c r="C585" s="18"/>
      <c r="D585" s="19" t="s">
        <v>4467</v>
      </c>
      <c r="E585" s="20">
        <f>SUBTOTAL(9,E580:E584)</f>
        <v>15285603.530000001</v>
      </c>
    </row>
    <row r="586" spans="1:6" ht="12.75" outlineLevel="2">
      <c r="A586" s="11">
        <v>51</v>
      </c>
      <c r="B586" s="11">
        <v>0</v>
      </c>
      <c r="C586" s="11">
        <v>21</v>
      </c>
      <c r="D586" s="11" t="s">
        <v>3581</v>
      </c>
      <c r="E586" s="7">
        <v>37165.95</v>
      </c>
      <c r="F586" s="1" t="s">
        <v>4436</v>
      </c>
    </row>
    <row r="587" spans="1:6" ht="12.75" outlineLevel="2">
      <c r="A587" s="11">
        <v>51</v>
      </c>
      <c r="B587" s="11">
        <v>0</v>
      </c>
      <c r="C587" s="11">
        <v>21</v>
      </c>
      <c r="D587" s="11" t="s">
        <v>3581</v>
      </c>
      <c r="E587" s="7">
        <v>136372.59</v>
      </c>
      <c r="F587" s="1" t="s">
        <v>4438</v>
      </c>
    </row>
    <row r="588" spans="1:5" s="21" customFormat="1" ht="12.75" outlineLevel="1">
      <c r="A588" s="18"/>
      <c r="B588" s="18"/>
      <c r="C588" s="18"/>
      <c r="D588" s="19" t="s">
        <v>4464</v>
      </c>
      <c r="E588" s="20">
        <f>SUBTOTAL(9,E586:E587)</f>
        <v>173538.53999999998</v>
      </c>
    </row>
    <row r="589" spans="1:6" ht="12.75" outlineLevel="2">
      <c r="A589" s="11">
        <v>51</v>
      </c>
      <c r="B589" s="11">
        <v>0</v>
      </c>
      <c r="C589" s="11">
        <v>21</v>
      </c>
      <c r="D589" s="11" t="s">
        <v>3589</v>
      </c>
      <c r="E589" s="7">
        <v>70557.55</v>
      </c>
      <c r="F589" s="1" t="s">
        <v>4427</v>
      </c>
    </row>
    <row r="590" spans="1:5" s="21" customFormat="1" ht="12.75" outlineLevel="1">
      <c r="A590" s="18"/>
      <c r="B590" s="18"/>
      <c r="C590" s="18"/>
      <c r="D590" s="19" t="s">
        <v>4466</v>
      </c>
      <c r="E590" s="20">
        <f>SUBTOTAL(9,E589:E589)</f>
        <v>70557.55</v>
      </c>
    </row>
    <row r="591" spans="1:6" ht="12.75" outlineLevel="2">
      <c r="A591" s="11">
        <v>51</v>
      </c>
      <c r="B591" s="11">
        <v>0</v>
      </c>
      <c r="C591" s="11">
        <v>21</v>
      </c>
      <c r="D591" s="11" t="s">
        <v>3572</v>
      </c>
      <c r="E591" s="7">
        <v>62550.36</v>
      </c>
      <c r="F591" s="1" t="s">
        <v>4130</v>
      </c>
    </row>
    <row r="592" spans="1:6" ht="12.75" outlineLevel="2">
      <c r="A592" s="11">
        <v>51</v>
      </c>
      <c r="B592" s="11">
        <v>0</v>
      </c>
      <c r="C592" s="11">
        <v>21</v>
      </c>
      <c r="D592" s="11" t="s">
        <v>3572</v>
      </c>
      <c r="E592" s="7">
        <v>165128.71</v>
      </c>
      <c r="F592" s="1" t="s">
        <v>4112</v>
      </c>
    </row>
    <row r="593" spans="1:6" ht="12.75" outlineLevel="2">
      <c r="A593" s="11">
        <v>51</v>
      </c>
      <c r="B593" s="11">
        <v>0</v>
      </c>
      <c r="C593" s="11">
        <v>21</v>
      </c>
      <c r="D593" s="11" t="s">
        <v>3572</v>
      </c>
      <c r="E593" s="7">
        <v>191326.39</v>
      </c>
      <c r="F593" s="1" t="s">
        <v>4132</v>
      </c>
    </row>
    <row r="594" spans="1:6" ht="12.75" outlineLevel="2">
      <c r="A594" s="11">
        <v>51</v>
      </c>
      <c r="B594" s="11">
        <v>0</v>
      </c>
      <c r="C594" s="11">
        <v>21</v>
      </c>
      <c r="D594" s="11" t="s">
        <v>3572</v>
      </c>
      <c r="E594" s="7">
        <v>227309.35</v>
      </c>
      <c r="F594" s="1" t="s">
        <v>4127</v>
      </c>
    </row>
    <row r="595" spans="1:6" ht="12.75" outlineLevel="2">
      <c r="A595" s="11">
        <v>51</v>
      </c>
      <c r="B595" s="11">
        <v>0</v>
      </c>
      <c r="C595" s="11">
        <v>21</v>
      </c>
      <c r="D595" s="11" t="s">
        <v>3572</v>
      </c>
      <c r="E595" s="7">
        <v>400902.75</v>
      </c>
      <c r="F595" s="1" t="s">
        <v>4129</v>
      </c>
    </row>
    <row r="596" spans="1:6" ht="12.75" outlineLevel="2">
      <c r="A596" s="11">
        <v>51</v>
      </c>
      <c r="B596" s="11">
        <v>0</v>
      </c>
      <c r="C596" s="11">
        <v>21</v>
      </c>
      <c r="D596" s="11" t="s">
        <v>3572</v>
      </c>
      <c r="E596" s="7">
        <v>486419.29</v>
      </c>
      <c r="F596" s="1" t="s">
        <v>4120</v>
      </c>
    </row>
    <row r="597" spans="1:6" ht="12.75" outlineLevel="2">
      <c r="A597" s="11">
        <v>51</v>
      </c>
      <c r="B597" s="11">
        <v>0</v>
      </c>
      <c r="C597" s="11">
        <v>21</v>
      </c>
      <c r="D597" s="11" t="s">
        <v>3572</v>
      </c>
      <c r="E597" s="7">
        <v>489925.73</v>
      </c>
      <c r="F597" s="1" t="s">
        <v>4123</v>
      </c>
    </row>
    <row r="598" spans="1:6" ht="12.75" outlineLevel="2">
      <c r="A598" s="11">
        <v>51</v>
      </c>
      <c r="B598" s="11">
        <v>0</v>
      </c>
      <c r="C598" s="11">
        <v>21</v>
      </c>
      <c r="D598" s="11" t="s">
        <v>3572</v>
      </c>
      <c r="E598" s="7">
        <v>533888.09</v>
      </c>
      <c r="F598" s="1" t="s">
        <v>4115</v>
      </c>
    </row>
    <row r="599" spans="1:6" ht="12.75" outlineLevel="2">
      <c r="A599" s="11">
        <v>51</v>
      </c>
      <c r="B599" s="11">
        <v>0</v>
      </c>
      <c r="C599" s="11">
        <v>21</v>
      </c>
      <c r="D599" s="11" t="s">
        <v>3572</v>
      </c>
      <c r="E599" s="7">
        <v>655847.4</v>
      </c>
      <c r="F599" s="1" t="s">
        <v>4133</v>
      </c>
    </row>
    <row r="600" spans="1:6" ht="12.75" outlineLevel="2">
      <c r="A600" s="11">
        <v>51</v>
      </c>
      <c r="B600" s="11">
        <v>0</v>
      </c>
      <c r="C600" s="11">
        <v>21</v>
      </c>
      <c r="D600" s="11" t="s">
        <v>3572</v>
      </c>
      <c r="E600" s="7">
        <v>678887.23</v>
      </c>
      <c r="F600" s="1" t="s">
        <v>4128</v>
      </c>
    </row>
    <row r="601" spans="1:6" ht="12.75" outlineLevel="2">
      <c r="A601" s="11">
        <v>51</v>
      </c>
      <c r="B601" s="11">
        <v>0</v>
      </c>
      <c r="C601" s="11">
        <v>21</v>
      </c>
      <c r="D601" s="11" t="s">
        <v>3572</v>
      </c>
      <c r="E601" s="7">
        <v>818899.64</v>
      </c>
      <c r="F601" s="1" t="s">
        <v>4122</v>
      </c>
    </row>
    <row r="602" spans="1:6" ht="12.75" outlineLevel="2">
      <c r="A602" s="11">
        <v>51</v>
      </c>
      <c r="B602" s="11">
        <v>0</v>
      </c>
      <c r="C602" s="11">
        <v>21</v>
      </c>
      <c r="D602" s="11" t="s">
        <v>3572</v>
      </c>
      <c r="E602" s="7">
        <v>1103037.35</v>
      </c>
      <c r="F602" s="1" t="s">
        <v>4125</v>
      </c>
    </row>
    <row r="603" spans="1:6" ht="12.75" outlineLevel="2">
      <c r="A603" s="11">
        <v>51</v>
      </c>
      <c r="B603" s="11">
        <v>0</v>
      </c>
      <c r="C603" s="11">
        <v>21</v>
      </c>
      <c r="D603" s="11" t="s">
        <v>3572</v>
      </c>
      <c r="E603" s="7">
        <v>1163674.06</v>
      </c>
      <c r="F603" s="1" t="s">
        <v>4124</v>
      </c>
    </row>
    <row r="604" spans="1:6" ht="12.75" outlineLevel="2">
      <c r="A604" s="11">
        <v>51</v>
      </c>
      <c r="B604" s="11">
        <v>0</v>
      </c>
      <c r="C604" s="11">
        <v>21</v>
      </c>
      <c r="D604" s="11" t="s">
        <v>3572</v>
      </c>
      <c r="E604" s="7">
        <v>1183527.59</v>
      </c>
      <c r="F604" s="1" t="s">
        <v>4117</v>
      </c>
    </row>
    <row r="605" spans="1:6" ht="12.75" outlineLevel="2">
      <c r="A605" s="11">
        <v>51</v>
      </c>
      <c r="B605" s="11">
        <v>0</v>
      </c>
      <c r="C605" s="11">
        <v>21</v>
      </c>
      <c r="D605" s="11" t="s">
        <v>3572</v>
      </c>
      <c r="E605" s="7">
        <v>1202428.64</v>
      </c>
      <c r="F605" s="1" t="s">
        <v>4114</v>
      </c>
    </row>
    <row r="606" spans="1:6" ht="12.75" outlineLevel="2">
      <c r="A606" s="11">
        <v>51</v>
      </c>
      <c r="B606" s="11">
        <v>0</v>
      </c>
      <c r="C606" s="11">
        <v>21</v>
      </c>
      <c r="D606" s="11" t="s">
        <v>3572</v>
      </c>
      <c r="E606" s="7">
        <v>1282736.17</v>
      </c>
      <c r="F606" s="1" t="s">
        <v>4118</v>
      </c>
    </row>
    <row r="607" spans="1:6" ht="12.75" outlineLevel="2">
      <c r="A607" s="11">
        <v>51</v>
      </c>
      <c r="B607" s="11">
        <v>0</v>
      </c>
      <c r="C607" s="11">
        <v>21</v>
      </c>
      <c r="D607" s="11" t="s">
        <v>3572</v>
      </c>
      <c r="E607" s="7">
        <v>1315988.67</v>
      </c>
      <c r="F607" s="1" t="s">
        <v>4121</v>
      </c>
    </row>
    <row r="608" spans="1:6" ht="12.75" outlineLevel="2">
      <c r="A608" s="11">
        <v>51</v>
      </c>
      <c r="B608" s="11">
        <v>0</v>
      </c>
      <c r="C608" s="11">
        <v>21</v>
      </c>
      <c r="D608" s="11" t="s">
        <v>3572</v>
      </c>
      <c r="E608" s="7">
        <v>1785338.89</v>
      </c>
      <c r="F608" s="1" t="s">
        <v>4131</v>
      </c>
    </row>
    <row r="609" spans="1:6" ht="12.75" outlineLevel="2">
      <c r="A609" s="11">
        <v>51</v>
      </c>
      <c r="B609" s="11">
        <v>0</v>
      </c>
      <c r="C609" s="11">
        <v>21</v>
      </c>
      <c r="D609" s="11" t="s">
        <v>3572</v>
      </c>
      <c r="E609" s="7">
        <v>9934836.41</v>
      </c>
      <c r="F609" s="1" t="s">
        <v>4126</v>
      </c>
    </row>
    <row r="610" spans="1:5" s="21" customFormat="1" ht="12.75" outlineLevel="1">
      <c r="A610" s="18"/>
      <c r="B610" s="18"/>
      <c r="C610" s="18"/>
      <c r="D610" s="19" t="s">
        <v>4467</v>
      </c>
      <c r="E610" s="20">
        <f>SUBTOTAL(9,E591:E609)</f>
        <v>23682652.72</v>
      </c>
    </row>
    <row r="611" spans="1:6" ht="12.75" outlineLevel="2">
      <c r="A611" s="11">
        <v>51</v>
      </c>
      <c r="B611" s="11">
        <v>0</v>
      </c>
      <c r="C611" s="11">
        <v>21</v>
      </c>
      <c r="D611" s="11" t="s">
        <v>3580</v>
      </c>
      <c r="E611" s="7">
        <v>1428828.37</v>
      </c>
      <c r="F611" s="1" t="s">
        <v>4429</v>
      </c>
    </row>
    <row r="612" spans="1:5" s="21" customFormat="1" ht="12.75" outlineLevel="1">
      <c r="A612" s="18"/>
      <c r="B612" s="18"/>
      <c r="C612" s="18"/>
      <c r="D612" s="19" t="s">
        <v>4468</v>
      </c>
      <c r="E612" s="20">
        <f>SUBTOTAL(9,E611:E611)</f>
        <v>1428828.37</v>
      </c>
    </row>
    <row r="613" spans="1:6" ht="12.75" outlineLevel="2">
      <c r="A613" s="11">
        <v>51</v>
      </c>
      <c r="B613" s="11">
        <v>0</v>
      </c>
      <c r="C613" s="11">
        <v>21</v>
      </c>
      <c r="D613" s="11" t="s">
        <v>3584</v>
      </c>
      <c r="E613" s="7">
        <v>59711.09</v>
      </c>
      <c r="F613" s="1" t="s">
        <v>4430</v>
      </c>
    </row>
    <row r="614" spans="1:6" ht="12.75" outlineLevel="2">
      <c r="A614" s="11">
        <v>51</v>
      </c>
      <c r="B614" s="11">
        <v>0</v>
      </c>
      <c r="C614" s="11">
        <v>21</v>
      </c>
      <c r="D614" s="11" t="s">
        <v>3584</v>
      </c>
      <c r="E614" s="7">
        <v>126923.27</v>
      </c>
      <c r="F614" s="1" t="s">
        <v>4432</v>
      </c>
    </row>
    <row r="615" spans="1:6" ht="12.75" outlineLevel="2">
      <c r="A615" s="11">
        <v>51</v>
      </c>
      <c r="B615" s="11">
        <v>0</v>
      </c>
      <c r="C615" s="11">
        <v>21</v>
      </c>
      <c r="D615" s="11" t="s">
        <v>3584</v>
      </c>
      <c r="E615" s="7">
        <v>250638.08</v>
      </c>
      <c r="F615" s="1" t="s">
        <v>4437</v>
      </c>
    </row>
    <row r="616" spans="1:6" ht="12.75" outlineLevel="2">
      <c r="A616" s="11">
        <v>51</v>
      </c>
      <c r="B616" s="11">
        <v>0</v>
      </c>
      <c r="C616" s="11">
        <v>21</v>
      </c>
      <c r="D616" s="11" t="s">
        <v>3584</v>
      </c>
      <c r="E616" s="7">
        <v>271072.41</v>
      </c>
      <c r="F616" s="1" t="s">
        <v>4421</v>
      </c>
    </row>
    <row r="617" spans="1:6" ht="12.75" outlineLevel="2">
      <c r="A617" s="11">
        <v>51</v>
      </c>
      <c r="B617" s="11">
        <v>0</v>
      </c>
      <c r="C617" s="11">
        <v>21</v>
      </c>
      <c r="D617" s="11" t="s">
        <v>3584</v>
      </c>
      <c r="E617" s="7">
        <v>289675.4</v>
      </c>
      <c r="F617" s="1" t="s">
        <v>4422</v>
      </c>
    </row>
    <row r="618" spans="1:6" ht="12.75" outlineLevel="2">
      <c r="A618" s="11">
        <v>51</v>
      </c>
      <c r="B618" s="11">
        <v>0</v>
      </c>
      <c r="C618" s="11">
        <v>21</v>
      </c>
      <c r="D618" s="11" t="s">
        <v>3584</v>
      </c>
      <c r="E618" s="7">
        <v>457401.91</v>
      </c>
      <c r="F618" s="1" t="s">
        <v>4420</v>
      </c>
    </row>
    <row r="619" spans="1:6" ht="12.75" outlineLevel="2">
      <c r="A619" s="11">
        <v>51</v>
      </c>
      <c r="B619" s="11">
        <v>0</v>
      </c>
      <c r="C619" s="11">
        <v>21</v>
      </c>
      <c r="D619" s="11" t="s">
        <v>3584</v>
      </c>
      <c r="E619" s="7">
        <v>5707524.56</v>
      </c>
      <c r="F619" s="1" t="s">
        <v>4425</v>
      </c>
    </row>
    <row r="620" spans="1:5" s="21" customFormat="1" ht="12.75" outlineLevel="1">
      <c r="A620" s="18"/>
      <c r="B620" s="18"/>
      <c r="C620" s="18"/>
      <c r="D620" s="19" t="s">
        <v>4470</v>
      </c>
      <c r="E620" s="20">
        <f>SUBTOTAL(9,E613:E619)</f>
        <v>7162946.72</v>
      </c>
    </row>
    <row r="621" spans="1:6" ht="12.75" outlineLevel="2">
      <c r="A621" s="11">
        <v>52</v>
      </c>
      <c r="B621" s="11">
        <v>1</v>
      </c>
      <c r="C621" s="11">
        <v>21</v>
      </c>
      <c r="D621" s="11" t="s">
        <v>3585</v>
      </c>
      <c r="E621" s="7">
        <v>3323319.9</v>
      </c>
      <c r="F621" s="1" t="s">
        <v>4043</v>
      </c>
    </row>
    <row r="622" spans="1:6" ht="12.75" outlineLevel="2">
      <c r="A622" s="11">
        <v>52</v>
      </c>
      <c r="B622" s="11">
        <v>1</v>
      </c>
      <c r="C622" s="11">
        <v>21</v>
      </c>
      <c r="D622" s="11" t="s">
        <v>3585</v>
      </c>
      <c r="E622" s="7">
        <v>4790522.05</v>
      </c>
      <c r="F622" s="1" t="s">
        <v>4186</v>
      </c>
    </row>
    <row r="623" spans="1:6" ht="12.75" outlineLevel="2">
      <c r="A623" s="11">
        <v>52</v>
      </c>
      <c r="B623" s="11">
        <v>1</v>
      </c>
      <c r="C623" s="11">
        <v>21</v>
      </c>
      <c r="D623" s="11" t="s">
        <v>3585</v>
      </c>
      <c r="E623" s="7">
        <v>6631714.87</v>
      </c>
      <c r="F623" s="1" t="s">
        <v>4185</v>
      </c>
    </row>
    <row r="624" spans="1:5" s="21" customFormat="1" ht="12.75" outlineLevel="1">
      <c r="A624" s="18"/>
      <c r="B624" s="18"/>
      <c r="C624" s="18"/>
      <c r="D624" s="19" t="s">
        <v>4461</v>
      </c>
      <c r="E624" s="20">
        <f>SUBTOTAL(9,E621:E623)</f>
        <v>14745556.82</v>
      </c>
    </row>
    <row r="625" spans="1:6" ht="12.75" outlineLevel="2">
      <c r="A625" s="11">
        <v>52</v>
      </c>
      <c r="B625" s="11">
        <v>1</v>
      </c>
      <c r="C625" s="11">
        <v>21</v>
      </c>
      <c r="D625" s="11" t="s">
        <v>3590</v>
      </c>
      <c r="E625" s="7">
        <v>8150832.75</v>
      </c>
      <c r="F625" s="1" t="s">
        <v>4068</v>
      </c>
    </row>
    <row r="626" spans="1:5" s="21" customFormat="1" ht="12.75" outlineLevel="1">
      <c r="A626" s="18"/>
      <c r="B626" s="18"/>
      <c r="C626" s="18"/>
      <c r="D626" s="19" t="s">
        <v>4463</v>
      </c>
      <c r="E626" s="20">
        <f>SUBTOTAL(9,E625:E625)</f>
        <v>8150832.75</v>
      </c>
    </row>
    <row r="627" spans="1:6" ht="12.75" outlineLevel="2">
      <c r="A627" s="11">
        <v>52</v>
      </c>
      <c r="B627" s="11">
        <v>1</v>
      </c>
      <c r="C627" s="11">
        <v>21</v>
      </c>
      <c r="D627" s="11" t="s">
        <v>3580</v>
      </c>
      <c r="E627" s="7">
        <v>4721092.85</v>
      </c>
      <c r="F627" s="1" t="s">
        <v>4040</v>
      </c>
    </row>
    <row r="628" spans="1:5" s="21" customFormat="1" ht="12.75" outlineLevel="1">
      <c r="A628" s="18"/>
      <c r="B628" s="18"/>
      <c r="C628" s="18"/>
      <c r="D628" s="19" t="s">
        <v>4468</v>
      </c>
      <c r="E628" s="20">
        <f>SUBTOTAL(9,E627:E627)</f>
        <v>4721092.85</v>
      </c>
    </row>
    <row r="629" spans="1:6" ht="12.75" outlineLevel="2">
      <c r="A629" s="11">
        <v>52</v>
      </c>
      <c r="B629" s="11">
        <v>1</v>
      </c>
      <c r="C629" s="11">
        <v>21</v>
      </c>
      <c r="D629" s="11" t="s">
        <v>3578</v>
      </c>
      <c r="E629" s="7">
        <v>5084890.46</v>
      </c>
      <c r="F629" s="1" t="s">
        <v>4069</v>
      </c>
    </row>
    <row r="630" spans="1:5" s="21" customFormat="1" ht="12.75" outlineLevel="1">
      <c r="A630" s="18"/>
      <c r="B630" s="18"/>
      <c r="C630" s="18"/>
      <c r="D630" s="19" t="s">
        <v>4469</v>
      </c>
      <c r="E630" s="20">
        <f>SUBTOTAL(9,E629:E629)</f>
        <v>5084890.46</v>
      </c>
    </row>
    <row r="631" spans="1:6" ht="12.75" outlineLevel="2">
      <c r="A631" s="11">
        <v>53</v>
      </c>
      <c r="B631" s="11">
        <v>1</v>
      </c>
      <c r="C631" s="11">
        <v>9</v>
      </c>
      <c r="D631" s="11" t="s">
        <v>3585</v>
      </c>
      <c r="E631" s="7">
        <v>109168.49</v>
      </c>
      <c r="F631" s="1" t="s">
        <v>3973</v>
      </c>
    </row>
    <row r="632" spans="1:6" ht="12.75" outlineLevel="2">
      <c r="A632" s="11">
        <v>53</v>
      </c>
      <c r="B632" s="11">
        <v>1</v>
      </c>
      <c r="C632" s="11">
        <v>9</v>
      </c>
      <c r="D632" s="11" t="s">
        <v>3585</v>
      </c>
      <c r="E632" s="7">
        <v>184827.99</v>
      </c>
      <c r="F632" s="1" t="s">
        <v>3981</v>
      </c>
    </row>
    <row r="633" spans="1:5" s="21" customFormat="1" ht="12.75" outlineLevel="1">
      <c r="A633" s="18"/>
      <c r="B633" s="18"/>
      <c r="C633" s="18"/>
      <c r="D633" s="19" t="s">
        <v>4461</v>
      </c>
      <c r="E633" s="20">
        <f>SUBTOTAL(9,E631:E632)</f>
        <v>293996.48</v>
      </c>
    </row>
    <row r="634" spans="1:6" ht="12.75" outlineLevel="2">
      <c r="A634" s="11">
        <v>53</v>
      </c>
      <c r="B634" s="11">
        <v>1</v>
      </c>
      <c r="C634" s="11">
        <v>9</v>
      </c>
      <c r="D634" s="11" t="s">
        <v>3590</v>
      </c>
      <c r="E634" s="7">
        <v>1940908.14</v>
      </c>
      <c r="F634" s="1" t="s">
        <v>3990</v>
      </c>
    </row>
    <row r="635" spans="1:6" ht="12.75" outlineLevel="2">
      <c r="A635" s="11">
        <v>53</v>
      </c>
      <c r="B635" s="11">
        <v>1</v>
      </c>
      <c r="C635" s="11">
        <v>9</v>
      </c>
      <c r="D635" s="11" t="s">
        <v>3590</v>
      </c>
      <c r="E635" s="7">
        <v>2191894.94</v>
      </c>
      <c r="F635" s="1" t="s">
        <v>3980</v>
      </c>
    </row>
    <row r="636" spans="1:5" s="21" customFormat="1" ht="12.75" outlineLevel="1">
      <c r="A636" s="18"/>
      <c r="B636" s="18"/>
      <c r="C636" s="18"/>
      <c r="D636" s="19" t="s">
        <v>4463</v>
      </c>
      <c r="E636" s="20">
        <f>SUBTOTAL(9,E634:E635)</f>
        <v>4132803.08</v>
      </c>
    </row>
    <row r="637" spans="1:6" ht="12.75" outlineLevel="2">
      <c r="A637" s="11">
        <v>53</v>
      </c>
      <c r="B637" s="11">
        <v>1</v>
      </c>
      <c r="C637" s="11">
        <v>9</v>
      </c>
      <c r="D637" s="11" t="s">
        <v>3581</v>
      </c>
      <c r="E637" s="7">
        <v>2715711.32</v>
      </c>
      <c r="F637" s="1" t="s">
        <v>4016</v>
      </c>
    </row>
    <row r="638" spans="1:5" s="21" customFormat="1" ht="12.75" outlineLevel="1">
      <c r="A638" s="18"/>
      <c r="B638" s="18"/>
      <c r="C638" s="18"/>
      <c r="D638" s="19" t="s">
        <v>4464</v>
      </c>
      <c r="E638" s="20">
        <f>SUBTOTAL(9,E637:E637)</f>
        <v>2715711.32</v>
      </c>
    </row>
    <row r="639" spans="1:6" ht="12.75" outlineLevel="2">
      <c r="A639" s="11">
        <v>53</v>
      </c>
      <c r="B639" s="11">
        <v>1</v>
      </c>
      <c r="C639" s="11">
        <v>9</v>
      </c>
      <c r="D639" s="11" t="s">
        <v>3589</v>
      </c>
      <c r="E639" s="7">
        <v>143078.79</v>
      </c>
      <c r="F639" s="1" t="s">
        <v>3967</v>
      </c>
    </row>
    <row r="640" spans="1:6" ht="12.75" outlineLevel="2">
      <c r="A640" s="11">
        <v>53</v>
      </c>
      <c r="B640" s="11">
        <v>1</v>
      </c>
      <c r="C640" s="11">
        <v>9</v>
      </c>
      <c r="D640" s="11" t="s">
        <v>3589</v>
      </c>
      <c r="E640" s="7">
        <v>1151820.11</v>
      </c>
      <c r="F640" s="1" t="s">
        <v>3965</v>
      </c>
    </row>
    <row r="641" spans="1:6" ht="12.75" outlineLevel="2">
      <c r="A641" s="11">
        <v>53</v>
      </c>
      <c r="B641" s="11">
        <v>1</v>
      </c>
      <c r="C641" s="11">
        <v>9</v>
      </c>
      <c r="D641" s="11" t="s">
        <v>3589</v>
      </c>
      <c r="E641" s="7">
        <v>1477339.14</v>
      </c>
      <c r="F641" s="1" t="s">
        <v>3979</v>
      </c>
    </row>
    <row r="642" spans="1:6" ht="12.75" outlineLevel="2">
      <c r="A642" s="11">
        <v>53</v>
      </c>
      <c r="B642" s="11">
        <v>1</v>
      </c>
      <c r="C642" s="11">
        <v>9</v>
      </c>
      <c r="D642" s="11" t="s">
        <v>3589</v>
      </c>
      <c r="E642" s="7">
        <v>4307724.64</v>
      </c>
      <c r="F642" s="1" t="s">
        <v>3992</v>
      </c>
    </row>
    <row r="643" spans="1:5" s="21" customFormat="1" ht="12.75" outlineLevel="1">
      <c r="A643" s="18"/>
      <c r="B643" s="18"/>
      <c r="C643" s="18"/>
      <c r="D643" s="19" t="s">
        <v>4466</v>
      </c>
      <c r="E643" s="20">
        <f>SUBTOTAL(9,E639:E642)</f>
        <v>7079962.68</v>
      </c>
    </row>
    <row r="644" spans="1:6" ht="12.75" outlineLevel="2">
      <c r="A644" s="11">
        <v>53</v>
      </c>
      <c r="B644" s="11">
        <v>1</v>
      </c>
      <c r="C644" s="11">
        <v>9</v>
      </c>
      <c r="D644" s="11" t="s">
        <v>3580</v>
      </c>
      <c r="E644" s="7">
        <v>840115.26</v>
      </c>
      <c r="F644" s="1" t="s">
        <v>3975</v>
      </c>
    </row>
    <row r="645" spans="1:6" ht="12.75" outlineLevel="2">
      <c r="A645" s="11">
        <v>53</v>
      </c>
      <c r="B645" s="11">
        <v>1</v>
      </c>
      <c r="C645" s="11">
        <v>9</v>
      </c>
      <c r="D645" s="11" t="s">
        <v>3580</v>
      </c>
      <c r="E645" s="7">
        <v>2026708.51</v>
      </c>
      <c r="F645" s="1" t="s">
        <v>3988</v>
      </c>
    </row>
    <row r="646" spans="1:5" s="21" customFormat="1" ht="12.75" outlineLevel="1">
      <c r="A646" s="18"/>
      <c r="B646" s="18"/>
      <c r="C646" s="18"/>
      <c r="D646" s="19" t="s">
        <v>4468</v>
      </c>
      <c r="E646" s="20">
        <f>SUBTOTAL(9,E644:E645)</f>
        <v>2866823.77</v>
      </c>
    </row>
    <row r="647" spans="1:6" ht="12.75" outlineLevel="2">
      <c r="A647" s="11">
        <v>53</v>
      </c>
      <c r="B647" s="11">
        <v>1</v>
      </c>
      <c r="C647" s="11">
        <v>9</v>
      </c>
      <c r="D647" s="11" t="s">
        <v>3584</v>
      </c>
      <c r="E647" s="7">
        <v>306002.48</v>
      </c>
      <c r="F647" s="1" t="s">
        <v>4003</v>
      </c>
    </row>
    <row r="648" spans="1:6" ht="12.75" outlineLevel="2">
      <c r="A648" s="11">
        <v>53</v>
      </c>
      <c r="B648" s="11">
        <v>1</v>
      </c>
      <c r="C648" s="11">
        <v>9</v>
      </c>
      <c r="D648" s="11" t="s">
        <v>3584</v>
      </c>
      <c r="E648" s="7">
        <v>904853.3</v>
      </c>
      <c r="F648" s="1" t="s">
        <v>4030</v>
      </c>
    </row>
    <row r="649" spans="1:5" s="21" customFormat="1" ht="12.75" outlineLevel="1">
      <c r="A649" s="18"/>
      <c r="B649" s="18"/>
      <c r="C649" s="18"/>
      <c r="D649" s="19" t="s">
        <v>4470</v>
      </c>
      <c r="E649" s="20">
        <f>SUBTOTAL(9,E647:E648)</f>
        <v>1210855.78</v>
      </c>
    </row>
    <row r="650" spans="1:6" ht="12.75" outlineLevel="2">
      <c r="A650" s="11">
        <v>53</v>
      </c>
      <c r="B650" s="11">
        <v>5</v>
      </c>
      <c r="C650" s="11">
        <v>9</v>
      </c>
      <c r="D650" s="11" t="s">
        <v>3585</v>
      </c>
      <c r="E650" s="7">
        <v>170349.23</v>
      </c>
      <c r="F650" s="1" t="s">
        <v>3972</v>
      </c>
    </row>
    <row r="651" spans="1:6" ht="12.75" outlineLevel="2">
      <c r="A651" s="11">
        <v>53</v>
      </c>
      <c r="B651" s="11">
        <v>5</v>
      </c>
      <c r="C651" s="11">
        <v>9</v>
      </c>
      <c r="D651" s="11" t="s">
        <v>3585</v>
      </c>
      <c r="E651" s="7">
        <v>179873.46</v>
      </c>
      <c r="F651" s="1" t="s">
        <v>4020</v>
      </c>
    </row>
    <row r="652" spans="1:6" ht="12.75" outlineLevel="2">
      <c r="A652" s="11">
        <v>53</v>
      </c>
      <c r="B652" s="11">
        <v>5</v>
      </c>
      <c r="C652" s="11">
        <v>9</v>
      </c>
      <c r="D652" s="11" t="s">
        <v>3585</v>
      </c>
      <c r="E652" s="7">
        <v>271971.84</v>
      </c>
      <c r="F652" s="1" t="s">
        <v>3994</v>
      </c>
    </row>
    <row r="653" spans="1:6" ht="12.75" outlineLevel="2">
      <c r="A653" s="11">
        <v>53</v>
      </c>
      <c r="B653" s="11">
        <v>5</v>
      </c>
      <c r="C653" s="11">
        <v>9</v>
      </c>
      <c r="D653" s="11" t="s">
        <v>3585</v>
      </c>
      <c r="E653" s="7">
        <v>278295.22</v>
      </c>
      <c r="F653" s="1" t="s">
        <v>4025</v>
      </c>
    </row>
    <row r="654" spans="1:6" ht="12.75" outlineLevel="2">
      <c r="A654" s="11">
        <v>53</v>
      </c>
      <c r="B654" s="11">
        <v>5</v>
      </c>
      <c r="C654" s="11">
        <v>9</v>
      </c>
      <c r="D654" s="11" t="s">
        <v>3585</v>
      </c>
      <c r="E654" s="7">
        <v>336907.95</v>
      </c>
      <c r="F654" s="1" t="s">
        <v>3974</v>
      </c>
    </row>
    <row r="655" spans="1:6" ht="12.75" outlineLevel="2">
      <c r="A655" s="11">
        <v>53</v>
      </c>
      <c r="B655" s="11">
        <v>5</v>
      </c>
      <c r="C655" s="11">
        <v>9</v>
      </c>
      <c r="D655" s="11" t="s">
        <v>3585</v>
      </c>
      <c r="E655" s="7">
        <v>931483.81</v>
      </c>
      <c r="F655" s="1" t="s">
        <v>4029</v>
      </c>
    </row>
    <row r="656" spans="1:5" s="21" customFormat="1" ht="12.75" outlineLevel="1">
      <c r="A656" s="18"/>
      <c r="B656" s="18"/>
      <c r="C656" s="18"/>
      <c r="D656" s="19" t="s">
        <v>4461</v>
      </c>
      <c r="E656" s="20">
        <f>SUBTOTAL(9,E650:E655)</f>
        <v>2168881.51</v>
      </c>
    </row>
    <row r="657" spans="1:6" ht="12.75" outlineLevel="2">
      <c r="A657" s="11">
        <v>53</v>
      </c>
      <c r="B657" s="11">
        <v>5</v>
      </c>
      <c r="C657" s="11">
        <v>9</v>
      </c>
      <c r="D657" s="11" t="s">
        <v>3575</v>
      </c>
      <c r="E657" s="7">
        <v>525864.52</v>
      </c>
      <c r="F657" s="1" t="s">
        <v>4019</v>
      </c>
    </row>
    <row r="658" spans="1:6" ht="12.75" outlineLevel="2">
      <c r="A658" s="11">
        <v>53</v>
      </c>
      <c r="B658" s="11">
        <v>5</v>
      </c>
      <c r="C658" s="11">
        <v>9</v>
      </c>
      <c r="D658" s="11" t="s">
        <v>3575</v>
      </c>
      <c r="E658" s="7">
        <v>1835289.88</v>
      </c>
      <c r="F658" s="1" t="s">
        <v>3971</v>
      </c>
    </row>
    <row r="659" spans="1:5" s="21" customFormat="1" ht="12.75" outlineLevel="1">
      <c r="A659" s="18"/>
      <c r="B659" s="18"/>
      <c r="C659" s="18"/>
      <c r="D659" s="19" t="s">
        <v>4462</v>
      </c>
      <c r="E659" s="20">
        <f>SUBTOTAL(9,E657:E658)</f>
        <v>2361154.4</v>
      </c>
    </row>
    <row r="660" spans="1:6" ht="12.75" outlineLevel="2">
      <c r="A660" s="11">
        <v>53</v>
      </c>
      <c r="B660" s="11">
        <v>5</v>
      </c>
      <c r="C660" s="11">
        <v>9</v>
      </c>
      <c r="D660" s="11" t="s">
        <v>3590</v>
      </c>
      <c r="E660" s="7">
        <v>238130.27</v>
      </c>
      <c r="F660" s="1" t="s">
        <v>3989</v>
      </c>
    </row>
    <row r="661" spans="1:6" ht="12.75" outlineLevel="2">
      <c r="A661" s="11">
        <v>53</v>
      </c>
      <c r="B661" s="11">
        <v>5</v>
      </c>
      <c r="C661" s="11">
        <v>9</v>
      </c>
      <c r="D661" s="11" t="s">
        <v>3590</v>
      </c>
      <c r="E661" s="7">
        <v>320563.51</v>
      </c>
      <c r="F661" s="1" t="s">
        <v>4001</v>
      </c>
    </row>
    <row r="662" spans="1:6" ht="12.75" outlineLevel="2">
      <c r="A662" s="11">
        <v>53</v>
      </c>
      <c r="B662" s="11">
        <v>5</v>
      </c>
      <c r="C662" s="11">
        <v>9</v>
      </c>
      <c r="D662" s="11" t="s">
        <v>3590</v>
      </c>
      <c r="E662" s="7">
        <v>395386.95</v>
      </c>
      <c r="F662" s="1" t="s">
        <v>3999</v>
      </c>
    </row>
    <row r="663" spans="1:6" ht="12.75" outlineLevel="2">
      <c r="A663" s="11">
        <v>53</v>
      </c>
      <c r="B663" s="11">
        <v>5</v>
      </c>
      <c r="C663" s="11">
        <v>9</v>
      </c>
      <c r="D663" s="11" t="s">
        <v>3590</v>
      </c>
      <c r="E663" s="7">
        <v>433902.84</v>
      </c>
      <c r="F663" s="1" t="s">
        <v>3970</v>
      </c>
    </row>
    <row r="664" spans="1:6" ht="12.75" outlineLevel="2">
      <c r="A664" s="11">
        <v>53</v>
      </c>
      <c r="B664" s="11">
        <v>5</v>
      </c>
      <c r="C664" s="11">
        <v>9</v>
      </c>
      <c r="D664" s="11" t="s">
        <v>3590</v>
      </c>
      <c r="E664" s="7">
        <v>565616.86</v>
      </c>
      <c r="F664" s="1" t="s">
        <v>3976</v>
      </c>
    </row>
    <row r="665" spans="1:6" ht="12.75" outlineLevel="2">
      <c r="A665" s="11">
        <v>53</v>
      </c>
      <c r="B665" s="11">
        <v>5</v>
      </c>
      <c r="C665" s="11">
        <v>9</v>
      </c>
      <c r="D665" s="11" t="s">
        <v>3590</v>
      </c>
      <c r="E665" s="7">
        <v>1054909.64</v>
      </c>
      <c r="F665" s="1" t="s">
        <v>4004</v>
      </c>
    </row>
    <row r="666" spans="1:5" s="21" customFormat="1" ht="12.75" outlineLevel="1">
      <c r="A666" s="18"/>
      <c r="B666" s="18"/>
      <c r="C666" s="18"/>
      <c r="D666" s="19" t="s">
        <v>4463</v>
      </c>
      <c r="E666" s="20">
        <f>SUBTOTAL(9,E660:E665)</f>
        <v>3008510.0700000003</v>
      </c>
    </row>
    <row r="667" spans="1:6" ht="12.75" outlineLevel="2">
      <c r="A667" s="11">
        <v>53</v>
      </c>
      <c r="B667" s="11">
        <v>5</v>
      </c>
      <c r="C667" s="11">
        <v>9</v>
      </c>
      <c r="D667" s="11" t="s">
        <v>3581</v>
      </c>
      <c r="E667" s="7">
        <v>282479.52</v>
      </c>
      <c r="F667" s="1" t="s">
        <v>4027</v>
      </c>
    </row>
    <row r="668" spans="1:6" ht="12.75" outlineLevel="2">
      <c r="A668" s="11">
        <v>53</v>
      </c>
      <c r="B668" s="11">
        <v>5</v>
      </c>
      <c r="C668" s="11">
        <v>9</v>
      </c>
      <c r="D668" s="11" t="s">
        <v>3581</v>
      </c>
      <c r="E668" s="7">
        <v>308126.69</v>
      </c>
      <c r="F668" s="1" t="s">
        <v>4021</v>
      </c>
    </row>
    <row r="669" spans="1:6" ht="12.75" outlineLevel="2">
      <c r="A669" s="11">
        <v>53</v>
      </c>
      <c r="B669" s="11">
        <v>5</v>
      </c>
      <c r="C669" s="11">
        <v>9</v>
      </c>
      <c r="D669" s="11" t="s">
        <v>3581</v>
      </c>
      <c r="E669" s="7">
        <v>3307846.68</v>
      </c>
      <c r="F669" s="1" t="s">
        <v>3997</v>
      </c>
    </row>
    <row r="670" spans="1:6" ht="12.75" outlineLevel="2">
      <c r="A670" s="11">
        <v>53</v>
      </c>
      <c r="B670" s="11">
        <v>5</v>
      </c>
      <c r="C670" s="11">
        <v>9</v>
      </c>
      <c r="D670" s="11" t="s">
        <v>3581</v>
      </c>
      <c r="E670" s="7">
        <v>4912935.43</v>
      </c>
      <c r="F670" s="1" t="s">
        <v>3993</v>
      </c>
    </row>
    <row r="671" spans="1:5" s="21" customFormat="1" ht="12.75" outlineLevel="1">
      <c r="A671" s="18"/>
      <c r="B671" s="18"/>
      <c r="C671" s="18"/>
      <c r="D671" s="19" t="s">
        <v>4464</v>
      </c>
      <c r="E671" s="20">
        <f>SUBTOTAL(9,E667:E670)</f>
        <v>8811388.32</v>
      </c>
    </row>
    <row r="672" spans="1:6" ht="12.75" outlineLevel="2">
      <c r="A672" s="11">
        <v>53</v>
      </c>
      <c r="B672" s="11">
        <v>5</v>
      </c>
      <c r="C672" s="11">
        <v>9</v>
      </c>
      <c r="D672" s="11" t="s">
        <v>3589</v>
      </c>
      <c r="E672" s="7">
        <v>169914.95</v>
      </c>
      <c r="F672" s="1" t="s">
        <v>3968</v>
      </c>
    </row>
    <row r="673" spans="1:6" ht="12.75" outlineLevel="2">
      <c r="A673" s="11">
        <v>53</v>
      </c>
      <c r="B673" s="11">
        <v>5</v>
      </c>
      <c r="C673" s="11">
        <v>9</v>
      </c>
      <c r="D673" s="11" t="s">
        <v>3589</v>
      </c>
      <c r="E673" s="7">
        <v>193710.89</v>
      </c>
      <c r="F673" s="1" t="s">
        <v>3998</v>
      </c>
    </row>
    <row r="674" spans="1:6" ht="12.75" outlineLevel="2">
      <c r="A674" s="11">
        <v>53</v>
      </c>
      <c r="B674" s="11">
        <v>5</v>
      </c>
      <c r="C674" s="11">
        <v>9</v>
      </c>
      <c r="D674" s="11" t="s">
        <v>3589</v>
      </c>
      <c r="E674" s="7">
        <v>369183.81</v>
      </c>
      <c r="F674" s="1" t="s">
        <v>4005</v>
      </c>
    </row>
    <row r="675" spans="1:6" ht="12.75" outlineLevel="2">
      <c r="A675" s="11">
        <v>53</v>
      </c>
      <c r="B675" s="11">
        <v>5</v>
      </c>
      <c r="C675" s="11">
        <v>9</v>
      </c>
      <c r="D675" s="11" t="s">
        <v>3589</v>
      </c>
      <c r="E675" s="7">
        <v>371141.39</v>
      </c>
      <c r="F675" s="1" t="s">
        <v>4022</v>
      </c>
    </row>
    <row r="676" spans="1:6" ht="12.75" outlineLevel="2">
      <c r="A676" s="11">
        <v>53</v>
      </c>
      <c r="B676" s="11">
        <v>5</v>
      </c>
      <c r="C676" s="11">
        <v>9</v>
      </c>
      <c r="D676" s="11" t="s">
        <v>3589</v>
      </c>
      <c r="E676" s="7">
        <v>384686.46</v>
      </c>
      <c r="F676" s="1" t="s">
        <v>4010</v>
      </c>
    </row>
    <row r="677" spans="1:6" ht="12.75" outlineLevel="2">
      <c r="A677" s="11">
        <v>53</v>
      </c>
      <c r="B677" s="11">
        <v>5</v>
      </c>
      <c r="C677" s="11">
        <v>9</v>
      </c>
      <c r="D677" s="11" t="s">
        <v>3589</v>
      </c>
      <c r="E677" s="7">
        <v>397601.34</v>
      </c>
      <c r="F677" s="1" t="s">
        <v>3985</v>
      </c>
    </row>
    <row r="678" spans="1:6" ht="12.75" outlineLevel="2">
      <c r="A678" s="11">
        <v>53</v>
      </c>
      <c r="B678" s="11">
        <v>5</v>
      </c>
      <c r="C678" s="11">
        <v>9</v>
      </c>
      <c r="D678" s="11" t="s">
        <v>3589</v>
      </c>
      <c r="E678" s="7">
        <v>405399</v>
      </c>
      <c r="F678" s="1" t="s">
        <v>4002</v>
      </c>
    </row>
    <row r="679" spans="1:6" ht="12.75" outlineLevel="2">
      <c r="A679" s="11">
        <v>53</v>
      </c>
      <c r="B679" s="11">
        <v>5</v>
      </c>
      <c r="C679" s="11">
        <v>9</v>
      </c>
      <c r="D679" s="11" t="s">
        <v>3589</v>
      </c>
      <c r="E679" s="7">
        <v>406839.9</v>
      </c>
      <c r="F679" s="1" t="s">
        <v>3986</v>
      </c>
    </row>
    <row r="680" spans="1:6" ht="12.75" outlineLevel="2">
      <c r="A680" s="11">
        <v>53</v>
      </c>
      <c r="B680" s="11">
        <v>5</v>
      </c>
      <c r="C680" s="11">
        <v>9</v>
      </c>
      <c r="D680" s="11" t="s">
        <v>3589</v>
      </c>
      <c r="E680" s="7">
        <v>409528.79</v>
      </c>
      <c r="F680" s="1" t="s">
        <v>4009</v>
      </c>
    </row>
    <row r="681" spans="1:6" ht="12.75" outlineLevel="2">
      <c r="A681" s="11">
        <v>53</v>
      </c>
      <c r="B681" s="11">
        <v>5</v>
      </c>
      <c r="C681" s="11">
        <v>9</v>
      </c>
      <c r="D681" s="11" t="s">
        <v>3589</v>
      </c>
      <c r="E681" s="7">
        <v>430859.26</v>
      </c>
      <c r="F681" s="1" t="s">
        <v>4006</v>
      </c>
    </row>
    <row r="682" spans="1:6" ht="12.75" outlineLevel="2">
      <c r="A682" s="11">
        <v>53</v>
      </c>
      <c r="B682" s="11">
        <v>5</v>
      </c>
      <c r="C682" s="11">
        <v>9</v>
      </c>
      <c r="D682" s="11" t="s">
        <v>3589</v>
      </c>
      <c r="E682" s="7">
        <v>601827.32</v>
      </c>
      <c r="F682" s="1" t="s">
        <v>4008</v>
      </c>
    </row>
    <row r="683" spans="1:6" ht="12.75" outlineLevel="2">
      <c r="A683" s="11">
        <v>53</v>
      </c>
      <c r="B683" s="11">
        <v>5</v>
      </c>
      <c r="C683" s="11">
        <v>9</v>
      </c>
      <c r="D683" s="11" t="s">
        <v>3589</v>
      </c>
      <c r="E683" s="7">
        <v>605436.2</v>
      </c>
      <c r="F683" s="1" t="s">
        <v>4000</v>
      </c>
    </row>
    <row r="684" spans="1:6" ht="12.75" outlineLevel="2">
      <c r="A684" s="11">
        <v>53</v>
      </c>
      <c r="B684" s="11">
        <v>5</v>
      </c>
      <c r="C684" s="11">
        <v>9</v>
      </c>
      <c r="D684" s="11" t="s">
        <v>3589</v>
      </c>
      <c r="E684" s="7">
        <v>666994.09</v>
      </c>
      <c r="F684" s="1" t="s">
        <v>3987</v>
      </c>
    </row>
    <row r="685" spans="1:6" ht="12.75" outlineLevel="2">
      <c r="A685" s="11">
        <v>53</v>
      </c>
      <c r="B685" s="11">
        <v>5</v>
      </c>
      <c r="C685" s="11">
        <v>9</v>
      </c>
      <c r="D685" s="11" t="s">
        <v>3589</v>
      </c>
      <c r="E685" s="7">
        <v>667143.28</v>
      </c>
      <c r="F685" s="1" t="s">
        <v>4017</v>
      </c>
    </row>
    <row r="686" spans="1:6" ht="12.75" outlineLevel="2">
      <c r="A686" s="11">
        <v>53</v>
      </c>
      <c r="B686" s="11">
        <v>5</v>
      </c>
      <c r="C686" s="11">
        <v>9</v>
      </c>
      <c r="D686" s="11" t="s">
        <v>3589</v>
      </c>
      <c r="E686" s="7">
        <v>721196.21</v>
      </c>
      <c r="F686" s="1" t="s">
        <v>3983</v>
      </c>
    </row>
    <row r="687" spans="1:6" ht="12.75" outlineLevel="2">
      <c r="A687" s="11">
        <v>53</v>
      </c>
      <c r="B687" s="11">
        <v>5</v>
      </c>
      <c r="C687" s="11">
        <v>9</v>
      </c>
      <c r="D687" s="11" t="s">
        <v>3589</v>
      </c>
      <c r="E687" s="7">
        <v>812308.39</v>
      </c>
      <c r="F687" s="1" t="s">
        <v>4012</v>
      </c>
    </row>
    <row r="688" spans="1:6" ht="12.75" outlineLevel="2">
      <c r="A688" s="11">
        <v>53</v>
      </c>
      <c r="B688" s="11">
        <v>5</v>
      </c>
      <c r="C688" s="11">
        <v>9</v>
      </c>
      <c r="D688" s="11" t="s">
        <v>3589</v>
      </c>
      <c r="E688" s="7">
        <v>934805.48</v>
      </c>
      <c r="F688" s="1" t="s">
        <v>4013</v>
      </c>
    </row>
    <row r="689" spans="1:6" ht="12.75" outlineLevel="2">
      <c r="A689" s="11">
        <v>53</v>
      </c>
      <c r="B689" s="11">
        <v>5</v>
      </c>
      <c r="C689" s="11">
        <v>9</v>
      </c>
      <c r="D689" s="11" t="s">
        <v>3589</v>
      </c>
      <c r="E689" s="7">
        <v>1071720.8</v>
      </c>
      <c r="F689" s="1" t="s">
        <v>4007</v>
      </c>
    </row>
    <row r="690" spans="1:6" ht="12.75" outlineLevel="2">
      <c r="A690" s="11">
        <v>53</v>
      </c>
      <c r="B690" s="11">
        <v>5</v>
      </c>
      <c r="C690" s="11">
        <v>9</v>
      </c>
      <c r="D690" s="11" t="s">
        <v>3589</v>
      </c>
      <c r="E690" s="7">
        <v>1240007.85</v>
      </c>
      <c r="F690" s="1" t="s">
        <v>3969</v>
      </c>
    </row>
    <row r="691" spans="1:6" ht="12.75" outlineLevel="2">
      <c r="A691" s="11">
        <v>53</v>
      </c>
      <c r="B691" s="11">
        <v>5</v>
      </c>
      <c r="C691" s="11">
        <v>9</v>
      </c>
      <c r="D691" s="11" t="s">
        <v>3589</v>
      </c>
      <c r="E691" s="7">
        <v>1348073.32</v>
      </c>
      <c r="F691" s="1" t="s">
        <v>4032</v>
      </c>
    </row>
    <row r="692" spans="1:6" ht="12.75" outlineLevel="2">
      <c r="A692" s="11">
        <v>53</v>
      </c>
      <c r="B692" s="11">
        <v>5</v>
      </c>
      <c r="C692" s="11">
        <v>9</v>
      </c>
      <c r="D692" s="11" t="s">
        <v>3589</v>
      </c>
      <c r="E692" s="7">
        <v>1416056.9</v>
      </c>
      <c r="F692" s="1" t="s">
        <v>3982</v>
      </c>
    </row>
    <row r="693" spans="1:6" ht="12.75" outlineLevel="2">
      <c r="A693" s="11">
        <v>53</v>
      </c>
      <c r="B693" s="11">
        <v>5</v>
      </c>
      <c r="C693" s="11">
        <v>9</v>
      </c>
      <c r="D693" s="11" t="s">
        <v>3589</v>
      </c>
      <c r="E693" s="7">
        <v>1937966.4</v>
      </c>
      <c r="F693" s="1" t="s">
        <v>4014</v>
      </c>
    </row>
    <row r="694" spans="1:6" ht="12.75" outlineLevel="2">
      <c r="A694" s="11">
        <v>53</v>
      </c>
      <c r="B694" s="11">
        <v>5</v>
      </c>
      <c r="C694" s="11">
        <v>9</v>
      </c>
      <c r="D694" s="11" t="s">
        <v>3589</v>
      </c>
      <c r="E694" s="7">
        <v>2869146.83</v>
      </c>
      <c r="F694" s="1" t="s">
        <v>4031</v>
      </c>
    </row>
    <row r="695" spans="1:6" ht="12.75" outlineLevel="2">
      <c r="A695" s="11">
        <v>53</v>
      </c>
      <c r="B695" s="11">
        <v>5</v>
      </c>
      <c r="C695" s="11">
        <v>9</v>
      </c>
      <c r="D695" s="11" t="s">
        <v>3589</v>
      </c>
      <c r="E695" s="7">
        <v>3904440.45</v>
      </c>
      <c r="F695" s="1" t="s">
        <v>4018</v>
      </c>
    </row>
    <row r="696" spans="1:6" ht="12.75" outlineLevel="2">
      <c r="A696" s="11">
        <v>53</v>
      </c>
      <c r="B696" s="11">
        <v>5</v>
      </c>
      <c r="C696" s="11">
        <v>9</v>
      </c>
      <c r="D696" s="11" t="s">
        <v>3589</v>
      </c>
      <c r="E696" s="7">
        <v>4258247.84</v>
      </c>
      <c r="F696" s="1" t="s">
        <v>4011</v>
      </c>
    </row>
    <row r="697" spans="1:5" s="21" customFormat="1" ht="12.75" outlineLevel="1">
      <c r="A697" s="18"/>
      <c r="B697" s="18"/>
      <c r="C697" s="18"/>
      <c r="D697" s="19" t="s">
        <v>4466</v>
      </c>
      <c r="E697" s="20">
        <f>SUBTOTAL(9,E672:E696)</f>
        <v>26594237.15</v>
      </c>
    </row>
    <row r="698" spans="1:6" ht="12.75" outlineLevel="2">
      <c r="A698" s="11">
        <v>53</v>
      </c>
      <c r="B698" s="11">
        <v>5</v>
      </c>
      <c r="C698" s="11">
        <v>9</v>
      </c>
      <c r="D698" s="11" t="s">
        <v>3572</v>
      </c>
      <c r="E698" s="7">
        <v>10191411.71</v>
      </c>
      <c r="F698" s="1" t="s">
        <v>4024</v>
      </c>
    </row>
    <row r="699" spans="1:5" s="21" customFormat="1" ht="12.75" outlineLevel="1">
      <c r="A699" s="18"/>
      <c r="B699" s="18"/>
      <c r="C699" s="18"/>
      <c r="D699" s="19" t="s">
        <v>4467</v>
      </c>
      <c r="E699" s="20">
        <f>SUBTOTAL(9,E698:E698)</f>
        <v>10191411.71</v>
      </c>
    </row>
    <row r="700" spans="1:6" ht="12.75" outlineLevel="2">
      <c r="A700" s="11">
        <v>53</v>
      </c>
      <c r="B700" s="11">
        <v>5</v>
      </c>
      <c r="C700" s="11">
        <v>9</v>
      </c>
      <c r="D700" s="11" t="s">
        <v>3580</v>
      </c>
      <c r="E700" s="7">
        <v>93262.48</v>
      </c>
      <c r="F700" s="1" t="s">
        <v>3984</v>
      </c>
    </row>
    <row r="701" spans="1:6" ht="12.75" outlineLevel="2">
      <c r="A701" s="11">
        <v>53</v>
      </c>
      <c r="B701" s="11">
        <v>5</v>
      </c>
      <c r="C701" s="11">
        <v>9</v>
      </c>
      <c r="D701" s="11" t="s">
        <v>3580</v>
      </c>
      <c r="E701" s="7">
        <v>785332.47</v>
      </c>
      <c r="F701" s="1" t="s">
        <v>4026</v>
      </c>
    </row>
    <row r="702" spans="1:6" ht="12.75" outlineLevel="2">
      <c r="A702" s="11">
        <v>53</v>
      </c>
      <c r="B702" s="11">
        <v>5</v>
      </c>
      <c r="C702" s="11">
        <v>9</v>
      </c>
      <c r="D702" s="11" t="s">
        <v>3580</v>
      </c>
      <c r="E702" s="7">
        <v>4455117.91</v>
      </c>
      <c r="F702" s="1" t="s">
        <v>4028</v>
      </c>
    </row>
    <row r="703" spans="1:5" s="21" customFormat="1" ht="12.75" outlineLevel="1">
      <c r="A703" s="18"/>
      <c r="B703" s="18"/>
      <c r="C703" s="18"/>
      <c r="D703" s="19" t="s">
        <v>4468</v>
      </c>
      <c r="E703" s="20">
        <f>SUBTOTAL(9,E700:E702)</f>
        <v>5333712.86</v>
      </c>
    </row>
    <row r="704" spans="1:6" ht="12.75" outlineLevel="2">
      <c r="A704" s="11">
        <v>53</v>
      </c>
      <c r="B704" s="11">
        <v>5</v>
      </c>
      <c r="C704" s="11">
        <v>9</v>
      </c>
      <c r="D704" s="11" t="s">
        <v>3578</v>
      </c>
      <c r="E704" s="7">
        <v>1268035.96</v>
      </c>
      <c r="F704" s="1" t="s">
        <v>3991</v>
      </c>
    </row>
    <row r="705" spans="1:6" ht="12.75" outlineLevel="2">
      <c r="A705" s="11">
        <v>53</v>
      </c>
      <c r="B705" s="11">
        <v>5</v>
      </c>
      <c r="C705" s="11">
        <v>9</v>
      </c>
      <c r="D705" s="11" t="s">
        <v>3578</v>
      </c>
      <c r="E705" s="7">
        <v>4325773.07</v>
      </c>
      <c r="F705" s="1" t="s">
        <v>3995</v>
      </c>
    </row>
    <row r="706" spans="1:5" s="21" customFormat="1" ht="12.75" outlineLevel="1">
      <c r="A706" s="18"/>
      <c r="B706" s="18"/>
      <c r="C706" s="18"/>
      <c r="D706" s="19" t="s">
        <v>4469</v>
      </c>
      <c r="E706" s="20">
        <f>SUBTOTAL(9,E704:E705)</f>
        <v>5593809.03</v>
      </c>
    </row>
    <row r="707" spans="1:6" ht="12.75" outlineLevel="2">
      <c r="A707" s="11">
        <v>53</v>
      </c>
      <c r="B707" s="11">
        <v>5</v>
      </c>
      <c r="C707" s="11">
        <v>9</v>
      </c>
      <c r="D707" s="11" t="s">
        <v>3584</v>
      </c>
      <c r="E707" s="7">
        <v>325662.87</v>
      </c>
      <c r="F707" s="1" t="s">
        <v>3978</v>
      </c>
    </row>
    <row r="708" spans="1:6" ht="12.75" outlineLevel="2">
      <c r="A708" s="11">
        <v>53</v>
      </c>
      <c r="B708" s="11">
        <v>5</v>
      </c>
      <c r="C708" s="11">
        <v>9</v>
      </c>
      <c r="D708" s="11" t="s">
        <v>3584</v>
      </c>
      <c r="E708" s="7">
        <v>414776.21</v>
      </c>
      <c r="F708" s="1" t="s">
        <v>4015</v>
      </c>
    </row>
    <row r="709" spans="1:6" ht="12.75" outlineLevel="2">
      <c r="A709" s="11">
        <v>53</v>
      </c>
      <c r="B709" s="11">
        <v>5</v>
      </c>
      <c r="C709" s="11">
        <v>9</v>
      </c>
      <c r="D709" s="11" t="s">
        <v>3584</v>
      </c>
      <c r="E709" s="7">
        <v>1257075.03</v>
      </c>
      <c r="F709" s="1" t="s">
        <v>4023</v>
      </c>
    </row>
    <row r="710" spans="1:6" ht="12.75" outlineLevel="2">
      <c r="A710" s="11">
        <v>53</v>
      </c>
      <c r="B710" s="11">
        <v>5</v>
      </c>
      <c r="C710" s="11">
        <v>9</v>
      </c>
      <c r="D710" s="11" t="s">
        <v>3584</v>
      </c>
      <c r="E710" s="7">
        <v>1364114.93</v>
      </c>
      <c r="F710" s="1" t="s">
        <v>3977</v>
      </c>
    </row>
    <row r="711" spans="1:6" ht="12.75" outlineLevel="2">
      <c r="A711" s="11">
        <v>53</v>
      </c>
      <c r="B711" s="11">
        <v>5</v>
      </c>
      <c r="C711" s="11">
        <v>9</v>
      </c>
      <c r="D711" s="11" t="s">
        <v>3584</v>
      </c>
      <c r="E711" s="7">
        <v>1899072.92</v>
      </c>
      <c r="F711" s="1" t="s">
        <v>3996</v>
      </c>
    </row>
    <row r="712" spans="1:5" s="21" customFormat="1" ht="12.75" outlineLevel="1">
      <c r="A712" s="18"/>
      <c r="B712" s="18"/>
      <c r="C712" s="18"/>
      <c r="D712" s="19" t="s">
        <v>4470</v>
      </c>
      <c r="E712" s="20">
        <f>SUBTOTAL(9,E707:E711)</f>
        <v>5260701.96</v>
      </c>
    </row>
    <row r="713" spans="1:6" ht="12.75" outlineLevel="2">
      <c r="A713" s="11">
        <v>54</v>
      </c>
      <c r="B713" s="11">
        <v>0</v>
      </c>
      <c r="C713" s="11">
        <v>21</v>
      </c>
      <c r="D713" s="11" t="s">
        <v>3585</v>
      </c>
      <c r="E713" s="7">
        <v>297088.13</v>
      </c>
      <c r="F713" s="1" t="s">
        <v>4434</v>
      </c>
    </row>
    <row r="714" spans="1:5" s="21" customFormat="1" ht="12.75" outlineLevel="1">
      <c r="A714" s="18"/>
      <c r="B714" s="18"/>
      <c r="C714" s="18"/>
      <c r="D714" s="19" t="s">
        <v>4461</v>
      </c>
      <c r="E714" s="20">
        <f>SUBTOTAL(9,E713:E713)</f>
        <v>297088.13</v>
      </c>
    </row>
    <row r="715" spans="1:6" ht="12.75" outlineLevel="2">
      <c r="A715" s="11">
        <v>54</v>
      </c>
      <c r="B715" s="11">
        <v>0</v>
      </c>
      <c r="C715" s="11">
        <v>21</v>
      </c>
      <c r="D715" s="11" t="s">
        <v>3590</v>
      </c>
      <c r="E715" s="7">
        <v>294458.45</v>
      </c>
      <c r="F715" s="1" t="s">
        <v>4435</v>
      </c>
    </row>
    <row r="716" spans="1:6" ht="12.75" outlineLevel="2">
      <c r="A716" s="11">
        <v>54</v>
      </c>
      <c r="B716" s="11">
        <v>0</v>
      </c>
      <c r="C716" s="11">
        <v>21</v>
      </c>
      <c r="D716" s="11" t="s">
        <v>3590</v>
      </c>
      <c r="E716" s="7">
        <v>715502.36</v>
      </c>
      <c r="F716" s="1" t="s">
        <v>4423</v>
      </c>
    </row>
    <row r="717" spans="1:6" ht="12.75" outlineLevel="2">
      <c r="A717" s="11">
        <v>54</v>
      </c>
      <c r="B717" s="11">
        <v>0</v>
      </c>
      <c r="C717" s="11">
        <v>21</v>
      </c>
      <c r="D717" s="11" t="s">
        <v>3590</v>
      </c>
      <c r="E717" s="7">
        <v>987519.09</v>
      </c>
      <c r="F717" s="1" t="s">
        <v>4431</v>
      </c>
    </row>
    <row r="718" spans="1:5" s="21" customFormat="1" ht="12.75" outlineLevel="1">
      <c r="A718" s="18"/>
      <c r="B718" s="18"/>
      <c r="C718" s="18"/>
      <c r="D718" s="19" t="s">
        <v>4463</v>
      </c>
      <c r="E718" s="20">
        <f>SUBTOTAL(9,E715:E717)</f>
        <v>1997479.9</v>
      </c>
    </row>
    <row r="719" spans="1:6" ht="12.75" outlineLevel="2">
      <c r="A719" s="11">
        <v>54</v>
      </c>
      <c r="B719" s="11">
        <v>0</v>
      </c>
      <c r="C719" s="11">
        <v>21</v>
      </c>
      <c r="D719" s="11" t="s">
        <v>3581</v>
      </c>
      <c r="E719" s="7">
        <v>545490.35</v>
      </c>
      <c r="F719" s="1" t="s">
        <v>4438</v>
      </c>
    </row>
    <row r="720" spans="1:5" s="21" customFormat="1" ht="12.75" outlineLevel="1">
      <c r="A720" s="18"/>
      <c r="B720" s="18"/>
      <c r="C720" s="18"/>
      <c r="D720" s="19" t="s">
        <v>4464</v>
      </c>
      <c r="E720" s="20">
        <f>SUBTOTAL(9,E719:E719)</f>
        <v>545490.35</v>
      </c>
    </row>
    <row r="721" spans="1:6" ht="12.75" outlineLevel="2">
      <c r="A721" s="11">
        <v>54</v>
      </c>
      <c r="B721" s="11">
        <v>0</v>
      </c>
      <c r="C721" s="11">
        <v>21</v>
      </c>
      <c r="D721" s="11" t="s">
        <v>3589</v>
      </c>
      <c r="E721" s="7">
        <v>635017.96</v>
      </c>
      <c r="F721" s="1" t="s">
        <v>4427</v>
      </c>
    </row>
    <row r="722" spans="1:5" s="21" customFormat="1" ht="12.75" outlineLevel="1">
      <c r="A722" s="18"/>
      <c r="B722" s="18"/>
      <c r="C722" s="18"/>
      <c r="D722" s="19" t="s">
        <v>4466</v>
      </c>
      <c r="E722" s="20">
        <f>SUBTOTAL(9,E721:E721)</f>
        <v>635017.96</v>
      </c>
    </row>
    <row r="723" spans="1:6" ht="12.75" outlineLevel="2">
      <c r="A723" s="11">
        <v>54</v>
      </c>
      <c r="B723" s="11">
        <v>0</v>
      </c>
      <c r="C723" s="11">
        <v>21</v>
      </c>
      <c r="D723" s="11" t="s">
        <v>3572</v>
      </c>
      <c r="E723" s="7">
        <v>43099.98</v>
      </c>
      <c r="F723" s="1" t="s">
        <v>4122</v>
      </c>
    </row>
    <row r="724" spans="1:6" ht="12.75" outlineLevel="2">
      <c r="A724" s="11">
        <v>54</v>
      </c>
      <c r="B724" s="11">
        <v>0</v>
      </c>
      <c r="C724" s="11">
        <v>21</v>
      </c>
      <c r="D724" s="11" t="s">
        <v>3572</v>
      </c>
      <c r="E724" s="7">
        <v>678887.23</v>
      </c>
      <c r="F724" s="1" t="s">
        <v>4128</v>
      </c>
    </row>
    <row r="725" spans="1:6" ht="12.75" outlineLevel="2">
      <c r="A725" s="11">
        <v>54</v>
      </c>
      <c r="B725" s="11">
        <v>0</v>
      </c>
      <c r="C725" s="11">
        <v>21</v>
      </c>
      <c r="D725" s="11" t="s">
        <v>3572</v>
      </c>
      <c r="E725" s="7">
        <v>1074931.77</v>
      </c>
      <c r="F725" s="1" t="s">
        <v>4116</v>
      </c>
    </row>
    <row r="726" spans="1:6" ht="12.75" outlineLevel="2">
      <c r="A726" s="11">
        <v>54</v>
      </c>
      <c r="B726" s="11">
        <v>0</v>
      </c>
      <c r="C726" s="11">
        <v>9</v>
      </c>
      <c r="D726" s="11" t="s">
        <v>3572</v>
      </c>
      <c r="E726" s="7">
        <v>1105807.79</v>
      </c>
      <c r="F726" s="1" t="s">
        <v>3804</v>
      </c>
    </row>
    <row r="727" spans="1:6" ht="12.75" outlineLevel="2">
      <c r="A727" s="11">
        <v>54</v>
      </c>
      <c r="B727" s="11">
        <v>0</v>
      </c>
      <c r="C727" s="11">
        <v>9</v>
      </c>
      <c r="D727" s="11" t="s">
        <v>3572</v>
      </c>
      <c r="E727" s="7">
        <v>1268311.11</v>
      </c>
      <c r="F727" s="1" t="s">
        <v>3802</v>
      </c>
    </row>
    <row r="728" spans="1:6" ht="12.75" outlineLevel="2">
      <c r="A728" s="11">
        <v>54</v>
      </c>
      <c r="B728" s="11">
        <v>0</v>
      </c>
      <c r="C728" s="11">
        <v>21</v>
      </c>
      <c r="D728" s="11" t="s">
        <v>3572</v>
      </c>
      <c r="E728" s="7">
        <v>1700078.63</v>
      </c>
      <c r="F728" s="1" t="s">
        <v>4119</v>
      </c>
    </row>
    <row r="729" spans="1:6" ht="12.75" outlineLevel="2">
      <c r="A729" s="11">
        <v>54</v>
      </c>
      <c r="B729" s="11">
        <v>0</v>
      </c>
      <c r="C729" s="11">
        <v>9</v>
      </c>
      <c r="D729" s="11" t="s">
        <v>3572</v>
      </c>
      <c r="E729" s="7">
        <v>2763649.94</v>
      </c>
      <c r="F729" s="1" t="s">
        <v>3814</v>
      </c>
    </row>
    <row r="730" spans="1:6" ht="12.75" outlineLevel="2">
      <c r="A730" s="11">
        <v>54</v>
      </c>
      <c r="B730" s="11">
        <v>0</v>
      </c>
      <c r="C730" s="11">
        <v>9</v>
      </c>
      <c r="D730" s="11" t="s">
        <v>3572</v>
      </c>
      <c r="E730" s="7">
        <v>3151314.48</v>
      </c>
      <c r="F730" s="1" t="s">
        <v>3805</v>
      </c>
    </row>
    <row r="731" spans="1:6" ht="12.75" outlineLevel="2">
      <c r="A731" s="11">
        <v>54</v>
      </c>
      <c r="B731" s="11">
        <v>0</v>
      </c>
      <c r="C731" s="11">
        <v>9</v>
      </c>
      <c r="D731" s="11" t="s">
        <v>3572</v>
      </c>
      <c r="E731" s="7">
        <v>4432708.52</v>
      </c>
      <c r="F731" s="1" t="s">
        <v>3797</v>
      </c>
    </row>
    <row r="732" spans="1:6" ht="12.75" outlineLevel="2">
      <c r="A732" s="11">
        <v>54</v>
      </c>
      <c r="B732" s="11">
        <v>0</v>
      </c>
      <c r="C732" s="11">
        <v>9</v>
      </c>
      <c r="D732" s="11" t="s">
        <v>3572</v>
      </c>
      <c r="E732" s="7">
        <v>5024595.86</v>
      </c>
      <c r="F732" s="1" t="s">
        <v>3803</v>
      </c>
    </row>
    <row r="733" spans="1:5" s="21" customFormat="1" ht="12.75" outlineLevel="1">
      <c r="A733" s="18"/>
      <c r="B733" s="18"/>
      <c r="C733" s="18"/>
      <c r="D733" s="19" t="s">
        <v>4467</v>
      </c>
      <c r="E733" s="20">
        <f>SUBTOTAL(9,E723:E732)</f>
        <v>21243385.31</v>
      </c>
    </row>
    <row r="734" spans="1:6" ht="12.75" outlineLevel="2">
      <c r="A734" s="11">
        <v>54</v>
      </c>
      <c r="B734" s="11">
        <v>0</v>
      </c>
      <c r="C734" s="11">
        <v>21</v>
      </c>
      <c r="D734" s="11" t="s">
        <v>3580</v>
      </c>
      <c r="E734" s="7">
        <v>18208.4</v>
      </c>
      <c r="F734" s="1" t="s">
        <v>4428</v>
      </c>
    </row>
    <row r="735" spans="1:6" ht="12.75" outlineLevel="2">
      <c r="A735" s="11">
        <v>54</v>
      </c>
      <c r="B735" s="11">
        <v>0</v>
      </c>
      <c r="C735" s="11">
        <v>21</v>
      </c>
      <c r="D735" s="11" t="s">
        <v>3580</v>
      </c>
      <c r="E735" s="7">
        <v>1428828.37</v>
      </c>
      <c r="F735" s="1" t="s">
        <v>4429</v>
      </c>
    </row>
    <row r="736" spans="1:6" ht="12.75" outlineLevel="2">
      <c r="A736" s="11">
        <v>54</v>
      </c>
      <c r="B736" s="11">
        <v>0</v>
      </c>
      <c r="C736" s="11">
        <v>21</v>
      </c>
      <c r="D736" s="11" t="s">
        <v>3580</v>
      </c>
      <c r="E736" s="7">
        <v>2362577.74</v>
      </c>
      <c r="F736" s="1" t="s">
        <v>4424</v>
      </c>
    </row>
    <row r="737" spans="1:5" s="21" customFormat="1" ht="12.75" outlineLevel="1">
      <c r="A737" s="18"/>
      <c r="B737" s="18"/>
      <c r="C737" s="18"/>
      <c r="D737" s="19" t="s">
        <v>4468</v>
      </c>
      <c r="E737" s="20">
        <f>SUBTOTAL(9,E734:E736)</f>
        <v>3809614.5100000002</v>
      </c>
    </row>
    <row r="738" spans="1:6" ht="12.75" outlineLevel="2">
      <c r="A738" s="11">
        <v>54</v>
      </c>
      <c r="B738" s="11">
        <v>0</v>
      </c>
      <c r="C738" s="11">
        <v>21</v>
      </c>
      <c r="D738" s="11" t="s">
        <v>3584</v>
      </c>
      <c r="E738" s="7">
        <v>83546.03</v>
      </c>
      <c r="F738" s="1" t="s">
        <v>4437</v>
      </c>
    </row>
    <row r="739" spans="1:6" ht="12.75" outlineLevel="2">
      <c r="A739" s="11">
        <v>54</v>
      </c>
      <c r="B739" s="11">
        <v>0</v>
      </c>
      <c r="C739" s="11">
        <v>21</v>
      </c>
      <c r="D739" s="11" t="s">
        <v>3584</v>
      </c>
      <c r="E739" s="7">
        <v>181434.06</v>
      </c>
      <c r="F739" s="1" t="s">
        <v>4426</v>
      </c>
    </row>
    <row r="740" spans="1:6" ht="12.75" outlineLevel="2">
      <c r="A740" s="11">
        <v>54</v>
      </c>
      <c r="B740" s="11">
        <v>0</v>
      </c>
      <c r="C740" s="11">
        <v>21</v>
      </c>
      <c r="D740" s="11" t="s">
        <v>3584</v>
      </c>
      <c r="E740" s="7">
        <v>338362.85</v>
      </c>
      <c r="F740" s="1" t="s">
        <v>4430</v>
      </c>
    </row>
    <row r="741" spans="1:6" ht="12.75" outlineLevel="2">
      <c r="A741" s="11">
        <v>54</v>
      </c>
      <c r="B741" s="11">
        <v>0</v>
      </c>
      <c r="C741" s="11">
        <v>21</v>
      </c>
      <c r="D741" s="11" t="s">
        <v>3584</v>
      </c>
      <c r="E741" s="7">
        <v>497411.72</v>
      </c>
      <c r="F741" s="1" t="s">
        <v>4433</v>
      </c>
    </row>
    <row r="742" spans="1:6" ht="12.75" outlineLevel="2">
      <c r="A742" s="11">
        <v>54</v>
      </c>
      <c r="B742" s="11">
        <v>0</v>
      </c>
      <c r="C742" s="11">
        <v>21</v>
      </c>
      <c r="D742" s="11" t="s">
        <v>3584</v>
      </c>
      <c r="E742" s="7">
        <v>719231.86</v>
      </c>
      <c r="F742" s="1" t="s">
        <v>4432</v>
      </c>
    </row>
    <row r="743" spans="1:6" ht="12.75" outlineLevel="2">
      <c r="A743" s="11">
        <v>54</v>
      </c>
      <c r="B743" s="11">
        <v>0</v>
      </c>
      <c r="C743" s="11">
        <v>21</v>
      </c>
      <c r="D743" s="11" t="s">
        <v>3584</v>
      </c>
      <c r="E743" s="7">
        <v>2446081.96</v>
      </c>
      <c r="F743" s="1" t="s">
        <v>4425</v>
      </c>
    </row>
    <row r="744" spans="1:5" s="21" customFormat="1" ht="12.75" outlineLevel="1">
      <c r="A744" s="18"/>
      <c r="B744" s="18"/>
      <c r="C744" s="18"/>
      <c r="D744" s="19" t="s">
        <v>4470</v>
      </c>
      <c r="E744" s="20">
        <f>SUBTOTAL(9,E738:E743)</f>
        <v>4266068.48</v>
      </c>
    </row>
    <row r="745" spans="1:6" ht="12.75" outlineLevel="2">
      <c r="A745" s="11">
        <v>85</v>
      </c>
      <c r="B745" s="11">
        <v>0</v>
      </c>
      <c r="C745" s="11">
        <v>17</v>
      </c>
      <c r="D745" s="11" t="s">
        <v>3575</v>
      </c>
      <c r="E745" s="7">
        <v>0</v>
      </c>
      <c r="F745" s="1" t="s">
        <v>4446</v>
      </c>
    </row>
    <row r="746" spans="1:6" ht="12.75" outlineLevel="2">
      <c r="A746" s="11">
        <v>85</v>
      </c>
      <c r="B746" s="11">
        <v>0</v>
      </c>
      <c r="C746" s="11">
        <v>17</v>
      </c>
      <c r="D746" s="11" t="s">
        <v>3575</v>
      </c>
      <c r="E746" s="7">
        <v>0</v>
      </c>
      <c r="F746" s="1" t="s">
        <v>4448</v>
      </c>
    </row>
    <row r="747" spans="1:6" ht="12.75" outlineLevel="2">
      <c r="A747" s="11">
        <v>85</v>
      </c>
      <c r="B747" s="11">
        <v>0</v>
      </c>
      <c r="C747" s="11">
        <v>17</v>
      </c>
      <c r="D747" s="11" t="s">
        <v>3575</v>
      </c>
      <c r="E747" s="7">
        <v>110500</v>
      </c>
      <c r="F747" s="1" t="s">
        <v>4459</v>
      </c>
    </row>
    <row r="748" spans="1:6" ht="12.75" outlineLevel="2">
      <c r="A748" s="11">
        <v>85</v>
      </c>
      <c r="B748" s="11">
        <v>0</v>
      </c>
      <c r="C748" s="11">
        <v>17</v>
      </c>
      <c r="D748" s="11" t="s">
        <v>3575</v>
      </c>
      <c r="E748" s="7">
        <v>199325</v>
      </c>
      <c r="F748" s="1" t="s">
        <v>4456</v>
      </c>
    </row>
    <row r="749" spans="1:6" ht="12.75" outlineLevel="2">
      <c r="A749" s="11">
        <v>85</v>
      </c>
      <c r="B749" s="11">
        <v>0</v>
      </c>
      <c r="C749" s="11">
        <v>17</v>
      </c>
      <c r="D749" s="11" t="s">
        <v>3575</v>
      </c>
      <c r="E749" s="7">
        <v>208542.46</v>
      </c>
      <c r="F749" s="1" t="s">
        <v>4442</v>
      </c>
    </row>
    <row r="750" spans="1:6" ht="12.75" outlineLevel="2">
      <c r="A750" s="11">
        <v>85</v>
      </c>
      <c r="B750" s="11">
        <v>0</v>
      </c>
      <c r="C750" s="11">
        <v>17</v>
      </c>
      <c r="D750" s="11" t="s">
        <v>3575</v>
      </c>
      <c r="E750" s="7">
        <v>235313.24</v>
      </c>
      <c r="F750" s="1" t="s">
        <v>4451</v>
      </c>
    </row>
    <row r="751" spans="1:6" ht="12.75" outlineLevel="2">
      <c r="A751" s="11">
        <v>85</v>
      </c>
      <c r="B751" s="11">
        <v>0</v>
      </c>
      <c r="C751" s="11">
        <v>17</v>
      </c>
      <c r="D751" s="11" t="s">
        <v>3575</v>
      </c>
      <c r="E751" s="7">
        <v>242894.84</v>
      </c>
      <c r="F751" s="1" t="s">
        <v>4453</v>
      </c>
    </row>
    <row r="752" spans="1:6" ht="12.75" outlineLevel="2">
      <c r="A752" s="11">
        <v>85</v>
      </c>
      <c r="B752" s="11">
        <v>0</v>
      </c>
      <c r="C752" s="11">
        <v>17</v>
      </c>
      <c r="D752" s="11" t="s">
        <v>3575</v>
      </c>
      <c r="E752" s="7">
        <v>328983.39</v>
      </c>
      <c r="F752" s="1" t="s">
        <v>4440</v>
      </c>
    </row>
    <row r="753" spans="1:6" ht="12.75" outlineLevel="2">
      <c r="A753" s="11">
        <v>85</v>
      </c>
      <c r="B753" s="11">
        <v>0</v>
      </c>
      <c r="C753" s="11">
        <v>17</v>
      </c>
      <c r="D753" s="11" t="s">
        <v>3575</v>
      </c>
      <c r="E753" s="7">
        <v>1151441.46</v>
      </c>
      <c r="F753" s="1" t="s">
        <v>4445</v>
      </c>
    </row>
    <row r="754" spans="1:6" ht="12.75" outlineLevel="2">
      <c r="A754" s="11">
        <v>85</v>
      </c>
      <c r="B754" s="11">
        <v>0</v>
      </c>
      <c r="C754" s="11">
        <v>17</v>
      </c>
      <c r="D754" s="11" t="s">
        <v>3575</v>
      </c>
      <c r="E754" s="7">
        <v>1778915.7</v>
      </c>
      <c r="F754" s="1" t="s">
        <v>4458</v>
      </c>
    </row>
    <row r="755" spans="1:6" ht="12.75" outlineLevel="2">
      <c r="A755" s="11">
        <v>85</v>
      </c>
      <c r="B755" s="11">
        <v>0</v>
      </c>
      <c r="C755" s="11">
        <v>17</v>
      </c>
      <c r="D755" s="11" t="s">
        <v>3575</v>
      </c>
      <c r="E755" s="7">
        <v>4250000</v>
      </c>
      <c r="F755" s="1" t="s">
        <v>4457</v>
      </c>
    </row>
    <row r="756" spans="1:6" ht="12.75" outlineLevel="2">
      <c r="A756" s="11">
        <v>85</v>
      </c>
      <c r="B756" s="11">
        <v>0</v>
      </c>
      <c r="C756" s="11">
        <v>17</v>
      </c>
      <c r="D756" s="11" t="s">
        <v>3575</v>
      </c>
      <c r="E756" s="7">
        <v>4997990.29</v>
      </c>
      <c r="F756" s="1" t="s">
        <v>4439</v>
      </c>
    </row>
    <row r="757" spans="1:6" ht="12.75" outlineLevel="2">
      <c r="A757" s="11">
        <v>85</v>
      </c>
      <c r="B757" s="11">
        <v>0</v>
      </c>
      <c r="C757" s="11">
        <v>17</v>
      </c>
      <c r="D757" s="11" t="s">
        <v>3575</v>
      </c>
      <c r="E757" s="7">
        <v>5100000</v>
      </c>
      <c r="F757" s="1" t="s">
        <v>4455</v>
      </c>
    </row>
    <row r="758" spans="1:6" ht="12.75" outlineLevel="2">
      <c r="A758" s="11">
        <v>85</v>
      </c>
      <c r="B758" s="11">
        <v>0</v>
      </c>
      <c r="C758" s="11">
        <v>17</v>
      </c>
      <c r="D758" s="11" t="s">
        <v>3575</v>
      </c>
      <c r="E758" s="7">
        <v>7055109.17</v>
      </c>
      <c r="F758" s="1" t="s">
        <v>4450</v>
      </c>
    </row>
    <row r="759" spans="1:5" s="21" customFormat="1" ht="12.75" outlineLevel="1">
      <c r="A759" s="18"/>
      <c r="B759" s="18"/>
      <c r="C759" s="18"/>
      <c r="D759" s="19" t="s">
        <v>4462</v>
      </c>
      <c r="E759" s="20">
        <f>SUBTOTAL(9,E745:E758)</f>
        <v>25659015.549999997</v>
      </c>
    </row>
    <row r="760" spans="1:6" ht="12.75" outlineLevel="2">
      <c r="A760" s="11">
        <v>85</v>
      </c>
      <c r="B760" s="11">
        <v>0</v>
      </c>
      <c r="C760" s="11">
        <v>17</v>
      </c>
      <c r="D760" s="11" t="s">
        <v>3572</v>
      </c>
      <c r="E760" s="7">
        <v>804263.76</v>
      </c>
      <c r="F760" s="1" t="s">
        <v>4134</v>
      </c>
    </row>
    <row r="761" spans="1:6" ht="12.75" outlineLevel="2">
      <c r="A761" s="11">
        <v>85</v>
      </c>
      <c r="B761" s="11">
        <v>0</v>
      </c>
      <c r="C761" s="11">
        <v>17</v>
      </c>
      <c r="D761" s="11" t="s">
        <v>3572</v>
      </c>
      <c r="E761" s="7">
        <v>1129656.31</v>
      </c>
      <c r="F761" s="1" t="s">
        <v>4138</v>
      </c>
    </row>
    <row r="762" spans="1:6" ht="12.75" outlineLevel="2">
      <c r="A762" s="11">
        <v>85</v>
      </c>
      <c r="B762" s="11">
        <v>0</v>
      </c>
      <c r="C762" s="11">
        <v>17</v>
      </c>
      <c r="D762" s="11" t="s">
        <v>3572</v>
      </c>
      <c r="E762" s="7">
        <v>1600162.4</v>
      </c>
      <c r="F762" s="1" t="s">
        <v>4137</v>
      </c>
    </row>
    <row r="763" spans="1:5" s="21" customFormat="1" ht="12.75" outlineLevel="1">
      <c r="A763" s="18"/>
      <c r="B763" s="18"/>
      <c r="C763" s="18"/>
      <c r="D763" s="19" t="s">
        <v>4467</v>
      </c>
      <c r="E763" s="20">
        <f>SUBTOTAL(9,E760:E762)</f>
        <v>3534082.4699999997</v>
      </c>
    </row>
    <row r="764" spans="1:6" ht="12.75" outlineLevel="2">
      <c r="A764" s="11">
        <v>86</v>
      </c>
      <c r="B764" s="11">
        <v>0</v>
      </c>
      <c r="C764" s="11">
        <v>17</v>
      </c>
      <c r="D764" s="11" t="s">
        <v>3575</v>
      </c>
      <c r="E764" s="7">
        <v>0</v>
      </c>
      <c r="F764" s="1" t="s">
        <v>4447</v>
      </c>
    </row>
    <row r="765" spans="1:6" ht="12.75" outlineLevel="2">
      <c r="A765" s="11">
        <v>86</v>
      </c>
      <c r="B765" s="11">
        <v>0</v>
      </c>
      <c r="C765" s="11">
        <v>17</v>
      </c>
      <c r="D765" s="11" t="s">
        <v>3575</v>
      </c>
      <c r="E765" s="7">
        <v>0</v>
      </c>
      <c r="F765" s="1" t="s">
        <v>4449</v>
      </c>
    </row>
    <row r="766" spans="1:6" ht="12.75" outlineLevel="2">
      <c r="A766" s="11">
        <v>86</v>
      </c>
      <c r="B766" s="11">
        <v>0</v>
      </c>
      <c r="C766" s="11">
        <v>17</v>
      </c>
      <c r="D766" s="11" t="s">
        <v>3575</v>
      </c>
      <c r="E766" s="7">
        <v>66265.54</v>
      </c>
      <c r="F766" s="1" t="s">
        <v>4441</v>
      </c>
    </row>
    <row r="767" spans="1:6" ht="12.75" outlineLevel="2">
      <c r="A767" s="11">
        <v>86</v>
      </c>
      <c r="B767" s="11">
        <v>0</v>
      </c>
      <c r="C767" s="11">
        <v>17</v>
      </c>
      <c r="D767" s="11" t="s">
        <v>3575</v>
      </c>
      <c r="E767" s="7">
        <v>498031.07</v>
      </c>
      <c r="F767" s="1" t="s">
        <v>4452</v>
      </c>
    </row>
    <row r="768" spans="1:6" ht="12.75" outlineLevel="2">
      <c r="A768" s="11">
        <v>86</v>
      </c>
      <c r="B768" s="11">
        <v>0</v>
      </c>
      <c r="C768" s="11">
        <v>17</v>
      </c>
      <c r="D768" s="11" t="s">
        <v>3575</v>
      </c>
      <c r="E768" s="7">
        <v>2877567.15</v>
      </c>
      <c r="F768" s="1" t="s">
        <v>4444</v>
      </c>
    </row>
    <row r="769" spans="1:6" ht="12.75" outlineLevel="2">
      <c r="A769" s="11">
        <v>86</v>
      </c>
      <c r="B769" s="11">
        <v>0</v>
      </c>
      <c r="C769" s="11">
        <v>17</v>
      </c>
      <c r="D769" s="11" t="s">
        <v>3575</v>
      </c>
      <c r="E769" s="7">
        <v>3199932.85</v>
      </c>
      <c r="F769" s="1" t="s">
        <v>4454</v>
      </c>
    </row>
    <row r="770" spans="1:6" ht="12.75" outlineLevel="2">
      <c r="A770" s="11">
        <v>86</v>
      </c>
      <c r="B770" s="11">
        <v>0</v>
      </c>
      <c r="C770" s="11">
        <v>17</v>
      </c>
      <c r="D770" s="11" t="s">
        <v>3575</v>
      </c>
      <c r="E770" s="7">
        <v>5642966.2</v>
      </c>
      <c r="F770" s="1" t="s">
        <v>4443</v>
      </c>
    </row>
    <row r="771" spans="1:5" s="21" customFormat="1" ht="12.75" outlineLevel="1">
      <c r="A771" s="18"/>
      <c r="B771" s="18"/>
      <c r="C771" s="18"/>
      <c r="D771" s="19" t="s">
        <v>4462</v>
      </c>
      <c r="E771" s="20">
        <f>SUBTOTAL(9,E764:E770)</f>
        <v>12284762.809999999</v>
      </c>
    </row>
    <row r="772" spans="1:6" ht="12.75" outlineLevel="2">
      <c r="A772" s="11">
        <v>86</v>
      </c>
      <c r="B772" s="11">
        <v>0</v>
      </c>
      <c r="C772" s="11">
        <v>17</v>
      </c>
      <c r="D772" s="11" t="s">
        <v>3572</v>
      </c>
      <c r="E772" s="7">
        <v>204085</v>
      </c>
      <c r="F772" s="1" t="s">
        <v>4139</v>
      </c>
    </row>
    <row r="773" spans="1:5" s="21" customFormat="1" ht="12.75" outlineLevel="1">
      <c r="A773" s="18"/>
      <c r="B773" s="18"/>
      <c r="C773" s="18"/>
      <c r="D773" s="19" t="s">
        <v>4467</v>
      </c>
      <c r="E773" s="20">
        <f>SUBTOTAL(9,E772:E772)</f>
        <v>204085</v>
      </c>
    </row>
    <row r="774" spans="1:5" s="23" customFormat="1" ht="12.75">
      <c r="A774" s="19"/>
      <c r="B774" s="19"/>
      <c r="C774" s="19"/>
      <c r="D774" s="19" t="s">
        <v>4460</v>
      </c>
      <c r="E774" s="22">
        <f>SUBTOTAL(9,E2:E772)</f>
        <v>1574579133.959999</v>
      </c>
    </row>
    <row r="775" ht="12.75">
      <c r="F775" s="1"/>
    </row>
    <row r="776" ht="12.75">
      <c r="F776" s="1"/>
    </row>
    <row r="777" ht="12.75">
      <c r="F777" s="1"/>
    </row>
    <row r="778" ht="12.75">
      <c r="F778" s="1"/>
    </row>
    <row r="779" ht="12.75">
      <c r="F779" s="1"/>
    </row>
    <row r="780" ht="12.75">
      <c r="F780" s="1"/>
    </row>
    <row r="781" ht="12.75">
      <c r="F781" s="1"/>
    </row>
    <row r="782" ht="12.75">
      <c r="F782" s="1"/>
    </row>
    <row r="783" ht="12.75">
      <c r="F783" s="1"/>
    </row>
    <row r="784" ht="12.75">
      <c r="F784" s="1"/>
    </row>
    <row r="785" ht="12.75">
      <c r="F785" s="1"/>
    </row>
    <row r="786" ht="12.75">
      <c r="F786" s="1"/>
    </row>
    <row r="787" ht="12.75">
      <c r="F787" s="1"/>
    </row>
    <row r="788" ht="12.75">
      <c r="F788" s="1"/>
    </row>
    <row r="789" ht="12.75">
      <c r="F789" s="1"/>
    </row>
    <row r="790" ht="12.75">
      <c r="F790" s="1"/>
    </row>
    <row r="791" ht="12.75">
      <c r="F791" s="1"/>
    </row>
    <row r="792" ht="12.75">
      <c r="F792" s="1"/>
    </row>
    <row r="793" ht="12.75">
      <c r="F793" s="1"/>
    </row>
    <row r="794" ht="12.75">
      <c r="F794" s="1"/>
    </row>
    <row r="795" ht="12.75">
      <c r="F795" s="1"/>
    </row>
    <row r="796" ht="12.75">
      <c r="F796" s="1"/>
    </row>
    <row r="797" ht="12.75">
      <c r="F797" s="1"/>
    </row>
    <row r="798" ht="12.75">
      <c r="F798" s="1"/>
    </row>
    <row r="799" ht="12.75">
      <c r="F799" s="1"/>
    </row>
    <row r="800" ht="12.75">
      <c r="F800" s="1"/>
    </row>
    <row r="801" ht="12.75">
      <c r="F801" s="1"/>
    </row>
    <row r="802" ht="12.75">
      <c r="F802" s="1"/>
    </row>
    <row r="803" ht="12.75">
      <c r="F803" s="1"/>
    </row>
    <row r="804" ht="12.75">
      <c r="F804" s="1"/>
    </row>
    <row r="805" ht="12.75">
      <c r="F805" s="1"/>
    </row>
    <row r="806" ht="12.75">
      <c r="F806" s="1"/>
    </row>
    <row r="807" ht="12.75">
      <c r="F807" s="1"/>
    </row>
    <row r="808" ht="12.75">
      <c r="F808" s="1"/>
    </row>
    <row r="809" ht="12.75">
      <c r="F809" s="1"/>
    </row>
    <row r="810" ht="12.75">
      <c r="F810" s="1"/>
    </row>
    <row r="811" ht="12.75">
      <c r="F811" s="1"/>
    </row>
    <row r="812" ht="12.75">
      <c r="F812" s="1"/>
    </row>
    <row r="813" ht="12.75">
      <c r="F813" s="1"/>
    </row>
    <row r="814" ht="12.75">
      <c r="F814" s="1"/>
    </row>
    <row r="815" ht="12.75">
      <c r="F815" s="1"/>
    </row>
    <row r="816" ht="12.75">
      <c r="F816" s="1"/>
    </row>
    <row r="817" ht="12.75">
      <c r="F817" s="1"/>
    </row>
    <row r="818" ht="12.75">
      <c r="F818" s="1"/>
    </row>
    <row r="819" ht="12.75">
      <c r="F819" s="1"/>
    </row>
    <row r="820" ht="12.75">
      <c r="F820" s="1"/>
    </row>
    <row r="821" ht="12.75">
      <c r="F821" s="1"/>
    </row>
    <row r="822" ht="12.75">
      <c r="F822" s="1"/>
    </row>
    <row r="823" ht="12.75">
      <c r="F823" s="1"/>
    </row>
    <row r="824" ht="12.75">
      <c r="F824" s="1"/>
    </row>
    <row r="825" ht="12.75">
      <c r="F825" s="1"/>
    </row>
    <row r="826" ht="12.75">
      <c r="F826" s="1"/>
    </row>
    <row r="827" ht="12.75">
      <c r="F827" s="1"/>
    </row>
    <row r="828" ht="12.75">
      <c r="F828" s="1"/>
    </row>
    <row r="829" ht="12.75">
      <c r="F829" s="1"/>
    </row>
    <row r="830" ht="12.75">
      <c r="F830" s="1"/>
    </row>
    <row r="831" ht="12.75">
      <c r="F831" s="1"/>
    </row>
    <row r="832" ht="12.75">
      <c r="F832" s="1"/>
    </row>
    <row r="833" ht="12.75">
      <c r="F833" s="1"/>
    </row>
    <row r="834" ht="12.75">
      <c r="F834" s="1"/>
    </row>
    <row r="835" ht="12.75">
      <c r="F835" s="1"/>
    </row>
    <row r="836" ht="12.75">
      <c r="F836" s="1"/>
    </row>
    <row r="837" ht="12.75">
      <c r="F837" s="1"/>
    </row>
    <row r="838" ht="12.75">
      <c r="F838" s="1"/>
    </row>
    <row r="839" ht="12.75">
      <c r="F839" s="1"/>
    </row>
    <row r="840" ht="12.75">
      <c r="F840" s="1"/>
    </row>
    <row r="841" ht="12.75">
      <c r="F841" s="1"/>
    </row>
    <row r="842" ht="12.75">
      <c r="F842" s="1"/>
    </row>
    <row r="843" ht="12.75">
      <c r="F843" s="1"/>
    </row>
    <row r="844" ht="12.75">
      <c r="F844" s="1"/>
    </row>
    <row r="845" ht="12.75">
      <c r="F845" s="1"/>
    </row>
    <row r="846" ht="12.75">
      <c r="F846" s="1"/>
    </row>
    <row r="847" ht="12.75">
      <c r="F847" s="1"/>
    </row>
    <row r="848" ht="12.75">
      <c r="F848" s="1"/>
    </row>
    <row r="849" ht="12.75">
      <c r="F849" s="1"/>
    </row>
    <row r="850" ht="12.75">
      <c r="F850" s="1"/>
    </row>
    <row r="851" ht="12.75">
      <c r="F851" s="1"/>
    </row>
    <row r="852" ht="12.75">
      <c r="F852" s="1"/>
    </row>
    <row r="853" ht="12.75">
      <c r="F853" s="1"/>
    </row>
    <row r="854" ht="12.75">
      <c r="F854" s="1"/>
    </row>
    <row r="855" ht="12.75">
      <c r="F855" s="1"/>
    </row>
    <row r="856" ht="12.75">
      <c r="F856" s="1"/>
    </row>
    <row r="857" ht="12.75">
      <c r="F857" s="1"/>
    </row>
    <row r="858" ht="12.75">
      <c r="F858" s="1"/>
    </row>
    <row r="859" ht="12.75">
      <c r="F859" s="1"/>
    </row>
    <row r="860" ht="12.75">
      <c r="F860" s="1"/>
    </row>
    <row r="861" ht="12.75">
      <c r="F861" s="1"/>
    </row>
    <row r="862" ht="12.75">
      <c r="F862" s="1"/>
    </row>
    <row r="863" ht="12.75">
      <c r="F863" s="1"/>
    </row>
    <row r="864" ht="12.75">
      <c r="F864" s="1"/>
    </row>
    <row r="865" ht="12.75">
      <c r="F865" s="1"/>
    </row>
    <row r="866" ht="12.75">
      <c r="F866" s="1"/>
    </row>
    <row r="867" ht="12.75">
      <c r="F867" s="1"/>
    </row>
    <row r="868" ht="12.75">
      <c r="F868" s="1"/>
    </row>
    <row r="869" ht="12.75">
      <c r="F869" s="1"/>
    </row>
    <row r="870" ht="12.75">
      <c r="F870" s="1"/>
    </row>
    <row r="871" ht="12.75">
      <c r="F871" s="1"/>
    </row>
    <row r="872" ht="12.75">
      <c r="F872" s="1"/>
    </row>
    <row r="873" ht="12.75">
      <c r="F873" s="1"/>
    </row>
    <row r="874" ht="12.75">
      <c r="F874" s="1"/>
    </row>
    <row r="875" ht="12.75">
      <c r="F875" s="1"/>
    </row>
    <row r="876" ht="12.75">
      <c r="F876" s="1"/>
    </row>
    <row r="877" ht="12.75">
      <c r="F877" s="1"/>
    </row>
    <row r="878" ht="12.75">
      <c r="F878" s="1"/>
    </row>
    <row r="879" ht="12.75">
      <c r="F879" s="1"/>
    </row>
    <row r="880" ht="12.75">
      <c r="F880" s="1"/>
    </row>
    <row r="881" ht="12.75">
      <c r="F881" s="1"/>
    </row>
    <row r="882" ht="12.75">
      <c r="F882" s="1"/>
    </row>
    <row r="883" ht="12.75">
      <c r="F883" s="1"/>
    </row>
    <row r="884" ht="12.75">
      <c r="F884" s="1"/>
    </row>
    <row r="885" ht="12.75">
      <c r="F885" s="1"/>
    </row>
    <row r="886" ht="12.75">
      <c r="F886" s="1"/>
    </row>
    <row r="887" ht="12.75">
      <c r="F887" s="1"/>
    </row>
    <row r="888" ht="12.75">
      <c r="F888" s="1"/>
    </row>
    <row r="889" ht="12.75">
      <c r="F889" s="1"/>
    </row>
    <row r="890" ht="12.75">
      <c r="F890" s="1"/>
    </row>
    <row r="891" ht="12.75">
      <c r="F891" s="1"/>
    </row>
    <row r="892" ht="12.75">
      <c r="F892" s="1"/>
    </row>
    <row r="893" ht="12.75">
      <c r="F893" s="1"/>
    </row>
    <row r="894" ht="12.75">
      <c r="F894" s="1"/>
    </row>
    <row r="895" ht="12.75">
      <c r="F895" s="1"/>
    </row>
    <row r="896" ht="12.75">
      <c r="F896" s="1"/>
    </row>
    <row r="897" ht="12.75">
      <c r="F897" s="1"/>
    </row>
    <row r="898" ht="12.75">
      <c r="F898" s="1"/>
    </row>
    <row r="899" ht="12.75">
      <c r="F899" s="1"/>
    </row>
    <row r="900" ht="12.75">
      <c r="F900" s="1"/>
    </row>
    <row r="901" ht="12.75">
      <c r="F901" s="1"/>
    </row>
    <row r="902" ht="12.75">
      <c r="F902" s="1"/>
    </row>
    <row r="903" ht="12.75">
      <c r="F903" s="1"/>
    </row>
    <row r="904" ht="12.75">
      <c r="F904" s="1"/>
    </row>
    <row r="905" ht="12.75">
      <c r="F905" s="1"/>
    </row>
    <row r="906" ht="12.75">
      <c r="F906" s="1"/>
    </row>
    <row r="907" ht="12.75">
      <c r="F907" s="1"/>
    </row>
    <row r="908" ht="12.75">
      <c r="F908" s="1"/>
    </row>
    <row r="909" ht="12.75">
      <c r="F909" s="1"/>
    </row>
    <row r="910" ht="12.75">
      <c r="F910" s="1"/>
    </row>
    <row r="911" ht="12.75">
      <c r="F911" s="1"/>
    </row>
    <row r="912" ht="12.75">
      <c r="F912" s="1"/>
    </row>
    <row r="913" ht="12.75">
      <c r="F913" s="1"/>
    </row>
    <row r="914" ht="12.75">
      <c r="F914" s="1"/>
    </row>
    <row r="915" ht="12.75">
      <c r="F915" s="1"/>
    </row>
    <row r="916" ht="12.75">
      <c r="F916" s="1"/>
    </row>
    <row r="917" ht="12.75">
      <c r="F917" s="1"/>
    </row>
    <row r="918" ht="12.75">
      <c r="F918" s="1"/>
    </row>
    <row r="919" ht="12.75">
      <c r="F919" s="1"/>
    </row>
    <row r="920" ht="12.75">
      <c r="F920" s="1"/>
    </row>
    <row r="921" ht="12.75">
      <c r="F921" s="1"/>
    </row>
    <row r="922" ht="12.75">
      <c r="F922" s="1"/>
    </row>
    <row r="923" ht="12.75">
      <c r="F923" s="1"/>
    </row>
    <row r="924" ht="12.75">
      <c r="F924" s="1"/>
    </row>
    <row r="925" ht="12.75">
      <c r="F925" s="1"/>
    </row>
    <row r="926" ht="12.75">
      <c r="F926" s="1"/>
    </row>
    <row r="927" ht="12.75">
      <c r="F927" s="1"/>
    </row>
    <row r="928" ht="12.75">
      <c r="F928" s="1"/>
    </row>
    <row r="929" ht="12.75">
      <c r="F929" s="1"/>
    </row>
    <row r="930" ht="12.75">
      <c r="F930" s="1"/>
    </row>
    <row r="931" ht="12.75">
      <c r="F931" s="1"/>
    </row>
    <row r="932" ht="12.75">
      <c r="F932" s="1"/>
    </row>
    <row r="933" ht="12.75">
      <c r="F933" s="1"/>
    </row>
    <row r="934" ht="12.75">
      <c r="F934" s="1"/>
    </row>
    <row r="935" ht="12.75">
      <c r="F935" s="1"/>
    </row>
    <row r="936" ht="12.75">
      <c r="F936" s="1"/>
    </row>
    <row r="937" ht="12.75">
      <c r="F937" s="1"/>
    </row>
    <row r="938" ht="12.75">
      <c r="F938" s="1"/>
    </row>
    <row r="939" ht="12.75">
      <c r="F939" s="1"/>
    </row>
    <row r="940" ht="12.75">
      <c r="F940" s="1"/>
    </row>
    <row r="941" ht="12.75">
      <c r="F941" s="1"/>
    </row>
    <row r="942" ht="12.75">
      <c r="F942" s="1"/>
    </row>
    <row r="943" ht="12.75">
      <c r="F943" s="1"/>
    </row>
    <row r="944" ht="12.75">
      <c r="F944" s="1"/>
    </row>
    <row r="945" ht="12.75">
      <c r="F945" s="1"/>
    </row>
    <row r="946" ht="12.75">
      <c r="F946" s="1"/>
    </row>
    <row r="947" ht="12.75">
      <c r="F947" s="1"/>
    </row>
    <row r="948" ht="12.75">
      <c r="F948" s="1"/>
    </row>
    <row r="949" ht="12.75">
      <c r="F949" s="1"/>
    </row>
    <row r="950" ht="12.75">
      <c r="F950" s="1"/>
    </row>
    <row r="951" ht="12.75">
      <c r="F951" s="1"/>
    </row>
    <row r="952" ht="12.75">
      <c r="F952" s="1"/>
    </row>
    <row r="953" ht="12.75">
      <c r="F953" s="1"/>
    </row>
    <row r="954" ht="12.75">
      <c r="F954" s="1"/>
    </row>
    <row r="955" ht="12.75">
      <c r="F955" s="1"/>
    </row>
    <row r="956" ht="12.75">
      <c r="F956" s="1"/>
    </row>
    <row r="957" ht="12.75">
      <c r="F957" s="1"/>
    </row>
    <row r="958" ht="12.75">
      <c r="F958" s="1"/>
    </row>
    <row r="959" ht="12.75">
      <c r="F959" s="1"/>
    </row>
    <row r="960" ht="12.75">
      <c r="F960" s="1"/>
    </row>
    <row r="961" ht="12.75">
      <c r="F961" s="1"/>
    </row>
    <row r="962" ht="12.75">
      <c r="F962" s="1"/>
    </row>
    <row r="963" ht="12.75">
      <c r="F963" s="1"/>
    </row>
    <row r="964" ht="12.75">
      <c r="F964" s="1"/>
    </row>
    <row r="965" ht="12.75">
      <c r="F965" s="1"/>
    </row>
    <row r="966" ht="12.75">
      <c r="F966" s="1"/>
    </row>
    <row r="967" ht="12.75">
      <c r="F967" s="1"/>
    </row>
    <row r="968" ht="12.75">
      <c r="F968" s="1"/>
    </row>
    <row r="969" ht="12.75">
      <c r="F969" s="1"/>
    </row>
    <row r="970" ht="12.75">
      <c r="F970" s="1"/>
    </row>
    <row r="971" ht="12.75">
      <c r="F971" s="1"/>
    </row>
    <row r="972" ht="12.75">
      <c r="F972" s="1"/>
    </row>
    <row r="973" ht="12.75">
      <c r="F973" s="1"/>
    </row>
    <row r="974" ht="12.75">
      <c r="F974" s="1"/>
    </row>
    <row r="975" ht="12.75">
      <c r="F975" s="1"/>
    </row>
    <row r="976" ht="12.75">
      <c r="F976" s="1"/>
    </row>
    <row r="977" ht="12.75">
      <c r="F977" s="1"/>
    </row>
    <row r="978" ht="12.75">
      <c r="F978" s="1"/>
    </row>
    <row r="979" ht="12.75">
      <c r="F979" s="1"/>
    </row>
    <row r="980" ht="12.75">
      <c r="F980" s="1"/>
    </row>
    <row r="981" ht="12.75">
      <c r="F981" s="1"/>
    </row>
    <row r="982" ht="12.75">
      <c r="F982" s="1"/>
    </row>
    <row r="983" ht="12.75">
      <c r="F983" s="1"/>
    </row>
    <row r="984" ht="12.75">
      <c r="F984" s="1"/>
    </row>
    <row r="985" ht="12.75">
      <c r="F985" s="1"/>
    </row>
    <row r="986" ht="12.75">
      <c r="F986" s="1"/>
    </row>
    <row r="987" ht="12.75">
      <c r="F987" s="1"/>
    </row>
    <row r="988" ht="12.75">
      <c r="F988" s="1"/>
    </row>
    <row r="989" ht="12.75">
      <c r="F989" s="1"/>
    </row>
    <row r="990" ht="12.75">
      <c r="F990" s="1"/>
    </row>
    <row r="991" ht="12.75">
      <c r="F991" s="1"/>
    </row>
    <row r="992" ht="12.75">
      <c r="F992" s="1"/>
    </row>
    <row r="993" ht="12.75">
      <c r="F993" s="1"/>
    </row>
    <row r="994" ht="12.75">
      <c r="F994" s="1"/>
    </row>
    <row r="995" ht="12.75">
      <c r="F995" s="1"/>
    </row>
    <row r="996" ht="12.75">
      <c r="F996" s="1"/>
    </row>
    <row r="997" ht="12.75">
      <c r="F997" s="1"/>
    </row>
    <row r="998" ht="12.75">
      <c r="F998" s="1"/>
    </row>
    <row r="999" ht="12.75">
      <c r="F999" s="1"/>
    </row>
    <row r="1000" ht="12.75">
      <c r="F1000" s="1"/>
    </row>
    <row r="1001" ht="12.75">
      <c r="F1001" s="1"/>
    </row>
    <row r="1002" ht="12.75">
      <c r="F1002" s="1"/>
    </row>
    <row r="1003" ht="12.75">
      <c r="F1003" s="1"/>
    </row>
    <row r="1004" ht="12.75">
      <c r="F1004" s="1"/>
    </row>
    <row r="1005" ht="12.75">
      <c r="F1005" s="1"/>
    </row>
    <row r="1006" ht="12.75">
      <c r="F1006" s="1"/>
    </row>
    <row r="1007" ht="12.75">
      <c r="F1007" s="1"/>
    </row>
    <row r="1008" ht="12.75">
      <c r="F1008" s="1"/>
    </row>
    <row r="1009" ht="12.75">
      <c r="F1009" s="1"/>
    </row>
    <row r="1010" ht="12.75">
      <c r="F1010" s="1"/>
    </row>
    <row r="1011" ht="12.75">
      <c r="F1011" s="1"/>
    </row>
    <row r="1012" ht="12.75">
      <c r="F1012" s="1"/>
    </row>
    <row r="1013" ht="12.75">
      <c r="F1013" s="1"/>
    </row>
    <row r="1014" ht="12.75">
      <c r="F1014" s="1"/>
    </row>
    <row r="1015" ht="12.75">
      <c r="F1015" s="1"/>
    </row>
    <row r="1016" ht="12.75">
      <c r="F1016" s="1"/>
    </row>
    <row r="1017" ht="12.75">
      <c r="F1017" s="1"/>
    </row>
    <row r="1018" ht="12.75">
      <c r="F1018" s="1"/>
    </row>
    <row r="1019" ht="12.75">
      <c r="F1019" s="1"/>
    </row>
    <row r="1020" ht="12.75">
      <c r="F1020" s="1"/>
    </row>
    <row r="1021" ht="12.75">
      <c r="F1021" s="1"/>
    </row>
    <row r="1022" ht="12.75">
      <c r="F1022" s="1"/>
    </row>
    <row r="1023" ht="12.75">
      <c r="F1023" s="1"/>
    </row>
    <row r="1024" ht="12.75">
      <c r="F1024" s="1"/>
    </row>
    <row r="1025" ht="12.75">
      <c r="F1025" s="1"/>
    </row>
    <row r="1026" ht="12.75">
      <c r="F1026" s="1"/>
    </row>
    <row r="1027" ht="12.75">
      <c r="F1027" s="1"/>
    </row>
    <row r="1028" ht="12.75">
      <c r="F1028" s="1"/>
    </row>
    <row r="1029" ht="12.75">
      <c r="F1029" s="1"/>
    </row>
    <row r="1030" ht="12.75">
      <c r="F1030" s="1"/>
    </row>
    <row r="1031" ht="12.75">
      <c r="F1031" s="1"/>
    </row>
    <row r="1032" ht="12.75">
      <c r="F1032" s="1"/>
    </row>
    <row r="1033" ht="12.75">
      <c r="F1033" s="1"/>
    </row>
    <row r="1034" ht="12.75">
      <c r="F1034" s="1"/>
    </row>
    <row r="1035" ht="12.75">
      <c r="F1035" s="1"/>
    </row>
    <row r="1036" ht="12.75">
      <c r="F1036" s="1"/>
    </row>
    <row r="1037" ht="12.75">
      <c r="F1037" s="1"/>
    </row>
    <row r="1038" ht="12.75">
      <c r="F1038" s="1"/>
    </row>
    <row r="1039" ht="12.75">
      <c r="F1039" s="1"/>
    </row>
    <row r="1040" ht="12.75">
      <c r="F1040" s="1"/>
    </row>
    <row r="1041" ht="12.75">
      <c r="F1041" s="1"/>
    </row>
    <row r="1042" ht="12.75">
      <c r="F1042" s="1"/>
    </row>
    <row r="1043" ht="12.75">
      <c r="F1043" s="1"/>
    </row>
    <row r="1044" ht="12.75">
      <c r="F1044" s="1"/>
    </row>
    <row r="1045" ht="12.75">
      <c r="F1045" s="1"/>
    </row>
    <row r="1046" ht="12.75">
      <c r="F1046" s="1"/>
    </row>
    <row r="1047" ht="12.75">
      <c r="F1047" s="1"/>
    </row>
    <row r="1048" ht="12.75">
      <c r="F1048" s="1"/>
    </row>
    <row r="1049" ht="12.75">
      <c r="F1049" s="1"/>
    </row>
    <row r="1050" ht="12.75">
      <c r="F1050" s="1"/>
    </row>
    <row r="1051" ht="12.75">
      <c r="F1051" s="1"/>
    </row>
    <row r="1052" ht="12.75">
      <c r="F1052" s="1"/>
    </row>
    <row r="1053" ht="12.75">
      <c r="F1053" s="1"/>
    </row>
    <row r="1054" ht="12.75">
      <c r="F1054" s="1"/>
    </row>
    <row r="1055" ht="12.75">
      <c r="F1055" s="1"/>
    </row>
    <row r="1056" ht="12.75">
      <c r="F1056" s="1"/>
    </row>
    <row r="1057" ht="12.75">
      <c r="F1057" s="1"/>
    </row>
    <row r="1058" ht="12.75">
      <c r="F1058" s="1"/>
    </row>
    <row r="1059" ht="12.75">
      <c r="F1059" s="1"/>
    </row>
    <row r="1060" ht="12.75">
      <c r="F1060" s="1"/>
    </row>
    <row r="1061" ht="12.75">
      <c r="F1061" s="1"/>
    </row>
    <row r="1062" ht="12.75">
      <c r="F1062" s="1"/>
    </row>
    <row r="1063" ht="12.75">
      <c r="F1063" s="1"/>
    </row>
    <row r="1064" ht="12.75">
      <c r="F1064" s="1"/>
    </row>
    <row r="1065" ht="12.75">
      <c r="F1065" s="1"/>
    </row>
    <row r="1066" ht="12.75">
      <c r="F1066" s="1"/>
    </row>
    <row r="1067" ht="12.75">
      <c r="F1067" s="1"/>
    </row>
    <row r="1068" ht="12.75">
      <c r="F1068" s="1"/>
    </row>
    <row r="1069" ht="12.75">
      <c r="F1069" s="1"/>
    </row>
    <row r="1070" ht="12.75">
      <c r="F1070" s="1"/>
    </row>
    <row r="1071" ht="12.75">
      <c r="F1071" s="1"/>
    </row>
    <row r="1072" ht="12.75">
      <c r="F1072" s="1"/>
    </row>
    <row r="1073" ht="12.75">
      <c r="F1073" s="1"/>
    </row>
    <row r="1074" ht="12.75">
      <c r="F1074" s="1"/>
    </row>
    <row r="1075" ht="12.75">
      <c r="F1075" s="1"/>
    </row>
    <row r="1076" ht="12.75">
      <c r="F1076" s="1"/>
    </row>
    <row r="1077" ht="12.75">
      <c r="F1077" s="1"/>
    </row>
    <row r="1078" ht="12.75">
      <c r="F1078" s="1"/>
    </row>
    <row r="1079" ht="12.75">
      <c r="F1079" s="1"/>
    </row>
    <row r="1080" ht="12.75">
      <c r="F1080" s="1"/>
    </row>
    <row r="1081" ht="12.75">
      <c r="F1081" s="1"/>
    </row>
    <row r="1082" ht="12.75">
      <c r="F1082" s="1"/>
    </row>
    <row r="1083" ht="12.75">
      <c r="F1083" s="1"/>
    </row>
    <row r="1084" ht="12.75">
      <c r="F1084" s="1"/>
    </row>
    <row r="1085" ht="12.75">
      <c r="F1085" s="1"/>
    </row>
    <row r="1086" ht="12.75">
      <c r="F1086" s="1"/>
    </row>
    <row r="1087" ht="12.75">
      <c r="F1087" s="1"/>
    </row>
    <row r="1088" ht="12.75">
      <c r="F1088" s="1"/>
    </row>
    <row r="1089" ht="12.75">
      <c r="F1089" s="1"/>
    </row>
    <row r="1090" ht="12.75">
      <c r="F1090" s="1"/>
    </row>
    <row r="1091" ht="12.75">
      <c r="F1091" s="1"/>
    </row>
    <row r="1092" ht="12.75">
      <c r="F1092" s="1"/>
    </row>
    <row r="1093" ht="12.75">
      <c r="F1093" s="1"/>
    </row>
    <row r="1094" ht="12.75">
      <c r="F1094" s="1"/>
    </row>
    <row r="1095" ht="12.75">
      <c r="F1095" s="1"/>
    </row>
    <row r="1096" ht="12.75">
      <c r="F1096" s="1"/>
    </row>
    <row r="1097" ht="12.75">
      <c r="F1097" s="1"/>
    </row>
    <row r="1098" ht="12.75">
      <c r="F1098" s="1"/>
    </row>
    <row r="1099" ht="12.75">
      <c r="F1099" s="1"/>
    </row>
    <row r="1100" ht="12.75">
      <c r="F1100" s="1"/>
    </row>
    <row r="1101" ht="12.75">
      <c r="F1101" s="1"/>
    </row>
    <row r="1102" ht="12.75">
      <c r="F1102" s="1"/>
    </row>
    <row r="1103" ht="12.75">
      <c r="F1103" s="1"/>
    </row>
    <row r="1104" ht="12.75">
      <c r="F1104" s="1"/>
    </row>
    <row r="1105" ht="12.75">
      <c r="F1105" s="1"/>
    </row>
    <row r="1106" ht="12.75">
      <c r="F1106" s="1"/>
    </row>
    <row r="1107" ht="12.75">
      <c r="F1107" s="1"/>
    </row>
    <row r="1108" ht="12.75">
      <c r="F1108" s="1"/>
    </row>
    <row r="1109" ht="12.75">
      <c r="F1109" s="1"/>
    </row>
    <row r="1110" ht="12.75">
      <c r="F1110" s="1"/>
    </row>
    <row r="1111" ht="12.75">
      <c r="F1111" s="1"/>
    </row>
    <row r="1112" ht="12.75">
      <c r="F1112" s="1"/>
    </row>
    <row r="1113" ht="12.75">
      <c r="F1113" s="1"/>
    </row>
    <row r="1114" ht="12.75">
      <c r="F1114" s="1"/>
    </row>
    <row r="1115" ht="12.75">
      <c r="F1115" s="1"/>
    </row>
    <row r="1116" ht="12.75">
      <c r="F1116" s="1"/>
    </row>
    <row r="1117" ht="12.75">
      <c r="F1117" s="1"/>
    </row>
    <row r="1118" ht="12.75">
      <c r="F1118" s="1"/>
    </row>
    <row r="1119" ht="12.75">
      <c r="F1119" s="1"/>
    </row>
    <row r="1120" ht="12.75">
      <c r="F1120" s="1"/>
    </row>
    <row r="1121" ht="12.75">
      <c r="F1121" s="1"/>
    </row>
    <row r="1122" ht="12.75">
      <c r="F1122" s="1"/>
    </row>
    <row r="1123" ht="12.75">
      <c r="F1123" s="1"/>
    </row>
    <row r="1124" ht="12.75">
      <c r="F1124" s="1"/>
    </row>
    <row r="1125" ht="12.75">
      <c r="F1125" s="1"/>
    </row>
    <row r="1126" ht="12.75">
      <c r="F1126" s="1"/>
    </row>
    <row r="1127" ht="12.75">
      <c r="F1127" s="1"/>
    </row>
    <row r="1128" ht="12.75">
      <c r="F1128" s="1"/>
    </row>
    <row r="1129" ht="12.75">
      <c r="F1129" s="1"/>
    </row>
    <row r="1130" ht="12.75">
      <c r="F1130" s="1"/>
    </row>
    <row r="1131" ht="12.75">
      <c r="F1131" s="1"/>
    </row>
    <row r="1132" ht="12.75">
      <c r="F1132" s="1"/>
    </row>
    <row r="1133" ht="12.75">
      <c r="F1133" s="1"/>
    </row>
    <row r="1134" ht="12.75">
      <c r="F1134" s="1"/>
    </row>
    <row r="1135" ht="12.75">
      <c r="F1135" s="1"/>
    </row>
    <row r="1136" ht="12.75">
      <c r="F1136" s="1"/>
    </row>
    <row r="1137" ht="12.75">
      <c r="F1137" s="1"/>
    </row>
    <row r="1138" ht="12.75">
      <c r="F1138" s="1"/>
    </row>
    <row r="1139" ht="12.75">
      <c r="F1139" s="1"/>
    </row>
    <row r="1140" ht="12.75">
      <c r="F1140" s="1"/>
    </row>
    <row r="1141" ht="12.75">
      <c r="F1141" s="1"/>
    </row>
    <row r="1142" ht="12.75">
      <c r="F1142" s="1"/>
    </row>
    <row r="1143" ht="12.75">
      <c r="F1143" s="1"/>
    </row>
    <row r="1144" ht="12.75">
      <c r="F1144" s="1"/>
    </row>
    <row r="1145" ht="12.75">
      <c r="F1145" s="1"/>
    </row>
    <row r="1146" ht="12.75">
      <c r="F1146" s="1"/>
    </row>
    <row r="1147" ht="12.75">
      <c r="F1147" s="1"/>
    </row>
    <row r="1148" ht="12.75">
      <c r="F1148" s="1"/>
    </row>
    <row r="1149" ht="12.75">
      <c r="F1149" s="1"/>
    </row>
    <row r="1150" ht="12.75">
      <c r="F1150" s="1"/>
    </row>
    <row r="1151" ht="12.75">
      <c r="F1151" s="1"/>
    </row>
    <row r="1152" ht="12.75">
      <c r="F1152" s="1"/>
    </row>
    <row r="1153" ht="12.75">
      <c r="F1153" s="1"/>
    </row>
    <row r="1154" ht="12.75">
      <c r="F1154" s="1"/>
    </row>
    <row r="1155" ht="12.75">
      <c r="F1155" s="1"/>
    </row>
    <row r="1156" ht="12.75">
      <c r="F1156" s="1"/>
    </row>
    <row r="1157" ht="12.75">
      <c r="F1157" s="1"/>
    </row>
    <row r="1158" ht="12.75">
      <c r="F1158" s="1"/>
    </row>
    <row r="1159" ht="12.75">
      <c r="F1159" s="1"/>
    </row>
    <row r="1160" ht="12.75">
      <c r="F1160" s="1"/>
    </row>
    <row r="1161" ht="12.75">
      <c r="F1161" s="1"/>
    </row>
    <row r="1162" ht="12.75">
      <c r="F1162" s="1"/>
    </row>
    <row r="1163" ht="12.75">
      <c r="F1163" s="1"/>
    </row>
    <row r="1164" ht="12.75">
      <c r="F1164" s="1"/>
    </row>
    <row r="1165" ht="12.75">
      <c r="F1165" s="1"/>
    </row>
    <row r="1166" ht="12.75">
      <c r="F1166" s="1"/>
    </row>
    <row r="1167" ht="12.75">
      <c r="F1167" s="1"/>
    </row>
    <row r="1168" ht="12.75">
      <c r="F1168" s="1"/>
    </row>
    <row r="1169" ht="12.75">
      <c r="F1169" s="1"/>
    </row>
    <row r="1170" ht="12.75">
      <c r="F1170" s="1"/>
    </row>
    <row r="1171" ht="12.75">
      <c r="F1171" s="1"/>
    </row>
    <row r="1172" ht="12.75">
      <c r="F1172" s="1"/>
    </row>
    <row r="1173" ht="12.75">
      <c r="F1173" s="1"/>
    </row>
    <row r="1174" ht="12.75">
      <c r="F1174" s="1"/>
    </row>
    <row r="1175" ht="12.75">
      <c r="F1175" s="1"/>
    </row>
    <row r="1176" ht="12.75">
      <c r="F1176" s="1"/>
    </row>
    <row r="1177" ht="12.75">
      <c r="F1177" s="1"/>
    </row>
    <row r="1178" ht="12.75">
      <c r="F1178" s="1"/>
    </row>
    <row r="1179" ht="12.75">
      <c r="F1179" s="1"/>
    </row>
    <row r="1180" ht="12.75">
      <c r="F1180" s="1"/>
    </row>
    <row r="1181" ht="12.75">
      <c r="F1181" s="1"/>
    </row>
    <row r="1182" ht="12.75">
      <c r="F1182" s="1"/>
    </row>
    <row r="1183" ht="12.75">
      <c r="F1183" s="1"/>
    </row>
    <row r="1184" ht="12.75">
      <c r="F1184" s="1"/>
    </row>
    <row r="1185" ht="12.75">
      <c r="F1185" s="1"/>
    </row>
    <row r="1186" ht="12.75">
      <c r="F1186" s="1"/>
    </row>
    <row r="1187" ht="12.75">
      <c r="F1187" s="1"/>
    </row>
    <row r="1188" ht="12.75">
      <c r="F1188" s="1"/>
    </row>
    <row r="1189" ht="12.75">
      <c r="F1189" s="1"/>
    </row>
    <row r="1190" ht="12.75">
      <c r="F1190" s="1"/>
    </row>
    <row r="1191" ht="12.75">
      <c r="F1191" s="1"/>
    </row>
    <row r="1192" ht="12.75">
      <c r="F1192" s="1"/>
    </row>
    <row r="1193" ht="12.75">
      <c r="F1193" s="1"/>
    </row>
    <row r="1194" ht="12.75">
      <c r="F1194" s="1"/>
    </row>
    <row r="1195" ht="12.75">
      <c r="F1195" s="1"/>
    </row>
    <row r="1196" ht="12.75">
      <c r="F1196" s="1"/>
    </row>
    <row r="1197" ht="12.75">
      <c r="F1197" s="1"/>
    </row>
    <row r="1198" ht="12.75">
      <c r="F1198" s="1"/>
    </row>
    <row r="1199" ht="12.75">
      <c r="F1199" s="1"/>
    </row>
    <row r="1200" ht="12.75">
      <c r="F1200" s="1"/>
    </row>
    <row r="1201" ht="12.75">
      <c r="F1201" s="1"/>
    </row>
    <row r="1202" ht="12.75">
      <c r="F1202" s="1"/>
    </row>
    <row r="1203" ht="12.75">
      <c r="F1203" s="1"/>
    </row>
    <row r="1204" ht="12.75">
      <c r="F1204" s="1"/>
    </row>
    <row r="1205" ht="12.75">
      <c r="F1205" s="1"/>
    </row>
    <row r="1206" ht="12.75">
      <c r="F1206" s="1"/>
    </row>
    <row r="1207" ht="12.75">
      <c r="F1207" s="1"/>
    </row>
    <row r="1208" ht="12.75">
      <c r="F1208" s="1"/>
    </row>
    <row r="1209" ht="12.75">
      <c r="F1209" s="1"/>
    </row>
    <row r="1210" ht="12.75">
      <c r="F1210" s="1"/>
    </row>
    <row r="1211" ht="12.75">
      <c r="F1211" s="1"/>
    </row>
    <row r="1212" ht="12.75">
      <c r="F1212" s="1"/>
    </row>
    <row r="1213" ht="12.75">
      <c r="F1213" s="1"/>
    </row>
    <row r="1214" ht="12.75">
      <c r="F1214" s="1"/>
    </row>
    <row r="1215" ht="12.75">
      <c r="F1215" s="1"/>
    </row>
    <row r="1216" ht="12.75">
      <c r="F1216" s="1"/>
    </row>
    <row r="1217" ht="12.75">
      <c r="F1217" s="1"/>
    </row>
    <row r="1218" ht="12.75">
      <c r="F1218" s="1"/>
    </row>
    <row r="1219" ht="12.75">
      <c r="F1219" s="1"/>
    </row>
    <row r="1220" ht="12.75">
      <c r="F1220" s="1"/>
    </row>
    <row r="1221" ht="12.75">
      <c r="F1221" s="1"/>
    </row>
    <row r="1222" ht="12.75">
      <c r="F1222" s="1"/>
    </row>
    <row r="1223" ht="12.75">
      <c r="F1223" s="1"/>
    </row>
    <row r="1224" ht="12.75">
      <c r="F1224" s="1"/>
    </row>
    <row r="1225" ht="12.75">
      <c r="F1225" s="1"/>
    </row>
    <row r="1226" ht="12.75">
      <c r="F1226" s="1"/>
    </row>
    <row r="1227" ht="12.75">
      <c r="F1227" s="1"/>
    </row>
    <row r="1228" ht="12.75">
      <c r="F1228" s="1"/>
    </row>
    <row r="1229" ht="12.75">
      <c r="F1229" s="1"/>
    </row>
    <row r="1230" ht="12.75">
      <c r="F1230" s="1"/>
    </row>
    <row r="1231" ht="12.75">
      <c r="F1231" s="1"/>
    </row>
    <row r="1232" ht="12.75">
      <c r="F1232" s="1"/>
    </row>
    <row r="1233" ht="12.75">
      <c r="F1233" s="1"/>
    </row>
    <row r="1234" ht="12.75">
      <c r="F1234" s="1"/>
    </row>
    <row r="1235" ht="12.75">
      <c r="F1235" s="1"/>
    </row>
    <row r="1236" ht="12.75">
      <c r="F1236" s="1"/>
    </row>
    <row r="1237" ht="12.75">
      <c r="F1237" s="1"/>
    </row>
    <row r="1238" ht="12.75">
      <c r="F1238" s="1"/>
    </row>
    <row r="1239" ht="12.75">
      <c r="F1239" s="1"/>
    </row>
    <row r="1240" ht="12.75">
      <c r="F1240" s="1"/>
    </row>
    <row r="1241" ht="12.75">
      <c r="F1241" s="1"/>
    </row>
    <row r="1242" ht="12.75">
      <c r="F1242" s="1"/>
    </row>
    <row r="1243" ht="12.75">
      <c r="F1243" s="1"/>
    </row>
    <row r="1244" ht="12.75">
      <c r="F1244" s="1"/>
    </row>
    <row r="1245" ht="12.75">
      <c r="F1245" s="1"/>
    </row>
    <row r="1246" ht="12.75">
      <c r="F1246" s="1"/>
    </row>
    <row r="1247" ht="12.75">
      <c r="F1247" s="1"/>
    </row>
    <row r="1248" ht="12.75">
      <c r="F1248" s="1"/>
    </row>
    <row r="1249" ht="12.75">
      <c r="F1249" s="1"/>
    </row>
    <row r="1250" ht="12.75">
      <c r="F1250" s="1"/>
    </row>
    <row r="1251" ht="12.75">
      <c r="F1251" s="1"/>
    </row>
    <row r="1252" ht="12.75">
      <c r="F1252" s="1"/>
    </row>
    <row r="1253" ht="12.75">
      <c r="F1253" s="1"/>
    </row>
    <row r="1254" ht="12.75">
      <c r="F1254" s="1"/>
    </row>
    <row r="1255" ht="12.75">
      <c r="F1255" s="1"/>
    </row>
    <row r="1256" ht="12.75">
      <c r="F1256" s="1"/>
    </row>
    <row r="1257" ht="12.75">
      <c r="F1257" s="1"/>
    </row>
    <row r="1258" ht="12.75">
      <c r="F1258" s="1"/>
    </row>
    <row r="1259" ht="12.75">
      <c r="F1259" s="1"/>
    </row>
    <row r="1260" ht="12.75">
      <c r="F1260" s="1"/>
    </row>
    <row r="1261" ht="12.75">
      <c r="F1261" s="1"/>
    </row>
    <row r="1262" ht="12.75">
      <c r="F1262" s="1"/>
    </row>
    <row r="1263" ht="12.75">
      <c r="F1263" s="1"/>
    </row>
    <row r="1264" ht="12.75">
      <c r="F1264" s="1"/>
    </row>
    <row r="1265" ht="12.75">
      <c r="F1265" s="1"/>
    </row>
    <row r="1266" ht="12.75">
      <c r="F1266" s="1"/>
    </row>
    <row r="1267" ht="12.75">
      <c r="F1267" s="1"/>
    </row>
    <row r="1268" ht="12.75">
      <c r="F1268" s="1"/>
    </row>
    <row r="1269" ht="12.75">
      <c r="F1269" s="1"/>
    </row>
    <row r="1270" ht="12.75">
      <c r="F1270" s="1"/>
    </row>
    <row r="1271" ht="12.75">
      <c r="F1271" s="1"/>
    </row>
    <row r="1272" ht="12.75">
      <c r="F1272" s="1"/>
    </row>
    <row r="1273" ht="12.75">
      <c r="F1273" s="1"/>
    </row>
    <row r="1274" ht="12.75">
      <c r="F1274" s="1"/>
    </row>
    <row r="1275" ht="12.75">
      <c r="F1275" s="1"/>
    </row>
    <row r="1276" ht="12.75">
      <c r="F1276" s="1"/>
    </row>
    <row r="1277" ht="12.75">
      <c r="F1277" s="1"/>
    </row>
    <row r="1278" ht="12.75">
      <c r="F1278" s="1"/>
    </row>
    <row r="1279" ht="12.75">
      <c r="F1279" s="1"/>
    </row>
    <row r="1280" ht="12.75">
      <c r="F1280" s="1"/>
    </row>
    <row r="1281" ht="12.75">
      <c r="F1281" s="1"/>
    </row>
    <row r="1282" ht="12.75">
      <c r="F1282" s="1"/>
    </row>
    <row r="1283" ht="12.75">
      <c r="F1283" s="1"/>
    </row>
    <row r="1284" ht="12.75">
      <c r="F1284" s="1"/>
    </row>
    <row r="1285" ht="12.75">
      <c r="F1285" s="1"/>
    </row>
    <row r="1286" ht="12.75">
      <c r="F1286" s="1"/>
    </row>
    <row r="1287" ht="12.75">
      <c r="F1287" s="1"/>
    </row>
    <row r="1288" ht="12.75">
      <c r="F1288" s="1"/>
    </row>
    <row r="1289" ht="12.75">
      <c r="F1289" s="1"/>
    </row>
    <row r="1290" ht="12.75">
      <c r="F1290" s="1"/>
    </row>
    <row r="1291" ht="12.75">
      <c r="F1291" s="1"/>
    </row>
    <row r="1292" ht="12.75">
      <c r="F1292" s="1"/>
    </row>
    <row r="1293" ht="12.75">
      <c r="F1293" s="1"/>
    </row>
    <row r="1294" ht="12.75">
      <c r="F1294" s="1"/>
    </row>
    <row r="1295" ht="12.75">
      <c r="F1295" s="1"/>
    </row>
    <row r="1296" ht="12.75">
      <c r="F1296" s="1"/>
    </row>
    <row r="1297" ht="12.75">
      <c r="F1297" s="1"/>
    </row>
    <row r="1298" ht="12.75">
      <c r="F1298" s="1"/>
    </row>
    <row r="1299" ht="12.75">
      <c r="F1299" s="1"/>
    </row>
    <row r="1300" ht="12.75">
      <c r="F1300" s="1"/>
    </row>
    <row r="1301" ht="12.75">
      <c r="F1301" s="1"/>
    </row>
    <row r="1302" ht="12.75">
      <c r="F1302" s="1"/>
    </row>
    <row r="1303" ht="12.75">
      <c r="F1303" s="1"/>
    </row>
    <row r="1304" ht="12.75">
      <c r="F1304" s="1"/>
    </row>
    <row r="1305" ht="12.75">
      <c r="F1305" s="1"/>
    </row>
    <row r="1306" ht="12.75">
      <c r="F1306" s="1"/>
    </row>
    <row r="1307" ht="12.75">
      <c r="F1307" s="1"/>
    </row>
    <row r="1308" ht="12.75">
      <c r="F1308" s="1"/>
    </row>
    <row r="1309" ht="12.75">
      <c r="F1309" s="1"/>
    </row>
    <row r="1310" ht="12.75">
      <c r="F1310" s="1"/>
    </row>
    <row r="1311" ht="12.75">
      <c r="F1311" s="1"/>
    </row>
    <row r="1312" ht="12.75">
      <c r="F1312" s="1"/>
    </row>
    <row r="1313" ht="12.75">
      <c r="F1313" s="1"/>
    </row>
    <row r="1314" ht="12.75">
      <c r="F1314" s="1"/>
    </row>
    <row r="1315" ht="12.75">
      <c r="F1315" s="1"/>
    </row>
    <row r="1316" ht="12.75">
      <c r="F1316" s="1"/>
    </row>
    <row r="1317" ht="12.75">
      <c r="F1317" s="1"/>
    </row>
    <row r="1318" ht="12.75">
      <c r="F1318" s="1"/>
    </row>
    <row r="1319" ht="12.75">
      <c r="F1319" s="1"/>
    </row>
    <row r="1320" ht="12.75">
      <c r="F1320" s="1"/>
    </row>
    <row r="1321" ht="12.75">
      <c r="F1321" s="1"/>
    </row>
    <row r="1322" ht="12.75">
      <c r="F1322" s="1"/>
    </row>
    <row r="1323" ht="12.75">
      <c r="F1323" s="1"/>
    </row>
    <row r="1324" ht="12.75">
      <c r="F1324" s="1"/>
    </row>
    <row r="1325" ht="12.75">
      <c r="F1325" s="1"/>
    </row>
    <row r="1326" ht="12.75">
      <c r="F1326" s="1"/>
    </row>
    <row r="1327" ht="12.75">
      <c r="F1327" s="1"/>
    </row>
    <row r="1328" ht="12.75">
      <c r="F1328" s="1"/>
    </row>
    <row r="1329" ht="12.75">
      <c r="F1329" s="1"/>
    </row>
    <row r="1330" ht="12.75">
      <c r="F1330" s="1"/>
    </row>
    <row r="1331" ht="12.75">
      <c r="F1331" s="1"/>
    </row>
    <row r="1332" ht="12.75">
      <c r="F1332" s="1"/>
    </row>
    <row r="1333" ht="12.75">
      <c r="F1333" s="1"/>
    </row>
    <row r="1334" ht="12.75">
      <c r="F1334" s="1"/>
    </row>
    <row r="1335" ht="12.75">
      <c r="F1335" s="1"/>
    </row>
    <row r="1336" ht="12.75">
      <c r="F1336" s="1"/>
    </row>
    <row r="1337" ht="12.75">
      <c r="F1337" s="1"/>
    </row>
    <row r="1338" ht="12.75">
      <c r="F1338" s="1"/>
    </row>
    <row r="1339" ht="12.75">
      <c r="F1339" s="1"/>
    </row>
    <row r="1340" ht="12.75">
      <c r="F1340" s="1"/>
    </row>
    <row r="1341" ht="12.75">
      <c r="F1341" s="1"/>
    </row>
    <row r="1342" ht="12.75">
      <c r="F1342" s="1"/>
    </row>
    <row r="1343" ht="12.75">
      <c r="F1343" s="1"/>
    </row>
    <row r="1344" ht="12.75">
      <c r="F1344" s="1"/>
    </row>
    <row r="1345" ht="12.75">
      <c r="F1345" s="1"/>
    </row>
    <row r="1346" ht="12.75">
      <c r="F1346" s="1"/>
    </row>
    <row r="1347" ht="12.75">
      <c r="F1347" s="1"/>
    </row>
    <row r="1348" ht="12.75">
      <c r="F1348" s="1"/>
    </row>
    <row r="1349" ht="12.75">
      <c r="F1349" s="1"/>
    </row>
    <row r="1350" ht="12.75">
      <c r="F1350" s="1"/>
    </row>
    <row r="1351" ht="12.75">
      <c r="F1351" s="1"/>
    </row>
    <row r="1352" ht="12.75">
      <c r="F1352" s="1"/>
    </row>
    <row r="1353" ht="12.75">
      <c r="F1353" s="1"/>
    </row>
    <row r="1354" ht="12.75">
      <c r="F1354" s="1"/>
    </row>
    <row r="1355" ht="12.75">
      <c r="F1355" s="1"/>
    </row>
    <row r="1356" ht="12.75">
      <c r="F1356" s="1"/>
    </row>
    <row r="1357" ht="12.75">
      <c r="F1357" s="1"/>
    </row>
    <row r="1358" ht="12.75">
      <c r="F1358" s="1"/>
    </row>
    <row r="1359" ht="12.75">
      <c r="F1359" s="1"/>
    </row>
    <row r="1360" ht="12.75">
      <c r="F1360" s="1"/>
    </row>
    <row r="1361" ht="12.75">
      <c r="F1361" s="1"/>
    </row>
    <row r="1362" ht="12.75">
      <c r="F1362" s="1"/>
    </row>
    <row r="1363" ht="12.75">
      <c r="F1363" s="1"/>
    </row>
    <row r="1364" ht="12.75">
      <c r="F1364" s="1"/>
    </row>
    <row r="1365" ht="12.75">
      <c r="F1365" s="1"/>
    </row>
    <row r="1366" ht="12.75">
      <c r="F1366" s="1"/>
    </row>
    <row r="1367" ht="12.75">
      <c r="F1367" s="1"/>
    </row>
    <row r="1368" ht="12.75">
      <c r="F1368" s="1"/>
    </row>
    <row r="1369" ht="12.75">
      <c r="F1369" s="1"/>
    </row>
    <row r="1370" ht="12.75">
      <c r="F1370" s="1"/>
    </row>
    <row r="1371" ht="12.75">
      <c r="F1371" s="1"/>
    </row>
    <row r="1372" ht="12.75">
      <c r="F1372" s="1"/>
    </row>
    <row r="1373" ht="12.75">
      <c r="F1373" s="1"/>
    </row>
    <row r="1374" ht="12.75">
      <c r="F1374" s="1"/>
    </row>
    <row r="1375" ht="12.75">
      <c r="F1375" s="1"/>
    </row>
    <row r="1376" ht="12.75">
      <c r="F1376" s="1"/>
    </row>
    <row r="1377" ht="12.75">
      <c r="F1377" s="1"/>
    </row>
    <row r="1378" ht="12.75">
      <c r="F1378" s="1"/>
    </row>
    <row r="1379" ht="12.75">
      <c r="F1379" s="1"/>
    </row>
    <row r="1380" ht="12.75">
      <c r="F1380" s="1"/>
    </row>
    <row r="1381" ht="12.75">
      <c r="F1381" s="1"/>
    </row>
    <row r="1382" ht="12.75">
      <c r="F1382" s="1"/>
    </row>
    <row r="1383" ht="12.75">
      <c r="F1383" s="1"/>
    </row>
    <row r="1384" ht="12.75">
      <c r="F1384" s="1"/>
    </row>
    <row r="1385" ht="12.75">
      <c r="F1385" s="1"/>
    </row>
    <row r="1386" ht="12.75">
      <c r="F1386" s="1"/>
    </row>
    <row r="1387" ht="12.75">
      <c r="F1387" s="1"/>
    </row>
    <row r="1388" ht="12.75">
      <c r="F1388" s="1"/>
    </row>
    <row r="1389" ht="12.75">
      <c r="F1389" s="1"/>
    </row>
    <row r="1390" ht="12.75">
      <c r="F1390" s="1"/>
    </row>
    <row r="1391" ht="12.75">
      <c r="F1391" s="1"/>
    </row>
    <row r="1392" ht="12.75">
      <c r="F1392" s="1"/>
    </row>
    <row r="1393" ht="12.75">
      <c r="F1393" s="1"/>
    </row>
    <row r="1394" ht="12.75">
      <c r="F1394" s="1"/>
    </row>
    <row r="1395" ht="12.75">
      <c r="F1395" s="1"/>
    </row>
    <row r="1396" ht="12.75">
      <c r="F1396" s="1"/>
    </row>
    <row r="1397" ht="12.75">
      <c r="F1397" s="1"/>
    </row>
    <row r="1398" ht="12.75">
      <c r="F1398" s="1"/>
    </row>
    <row r="1399" ht="12.75">
      <c r="F1399" s="1"/>
    </row>
    <row r="1400" ht="12.75">
      <c r="F1400" s="1"/>
    </row>
    <row r="1401" ht="12.75">
      <c r="F1401" s="1"/>
    </row>
    <row r="1402" ht="12.75">
      <c r="F1402" s="1"/>
    </row>
    <row r="1403" ht="12.75">
      <c r="F1403" s="1"/>
    </row>
    <row r="1404" ht="12.75">
      <c r="F1404" s="1"/>
    </row>
    <row r="1405" ht="12.75">
      <c r="F1405" s="1"/>
    </row>
    <row r="1406" ht="12.75">
      <c r="F1406" s="1"/>
    </row>
    <row r="1407" ht="12.75">
      <c r="F1407" s="1"/>
    </row>
    <row r="1408" ht="12.75">
      <c r="F1408" s="1"/>
    </row>
    <row r="1409" ht="12.75">
      <c r="F1409" s="1"/>
    </row>
    <row r="1410" ht="12.75">
      <c r="F1410" s="1"/>
    </row>
    <row r="1411" ht="12.75">
      <c r="F1411" s="1"/>
    </row>
    <row r="1412" ht="12.75">
      <c r="F1412" s="1"/>
    </row>
    <row r="1413" ht="12.75">
      <c r="F1413" s="1"/>
    </row>
  </sheetData>
  <sheetProtection/>
  <autoFilter ref="A1:F772"/>
  <dataValidations count="1">
    <dataValidation allowBlank="1" showInputMessage="1" showErrorMessage="1" sqref="A1 C1: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9.57421875" style="0" customWidth="1"/>
    <col min="2" max="2" width="42.7109375" style="0" bestFit="1" customWidth="1"/>
    <col min="3" max="3" width="38.8515625" style="0" bestFit="1" customWidth="1"/>
    <col min="4" max="4" width="27.8515625" style="0" bestFit="1" customWidth="1"/>
    <col min="5" max="5" width="68.00390625" style="7" bestFit="1" customWidth="1"/>
    <col min="6" max="6" width="16.00390625" style="7" bestFit="1" customWidth="1"/>
    <col min="7" max="7" width="16.00390625" style="0" bestFit="1" customWidth="1"/>
  </cols>
  <sheetData>
    <row r="1" spans="1:6" s="6" customFormat="1" ht="12.75">
      <c r="A1" s="8" t="s">
        <v>3792</v>
      </c>
      <c r="B1" s="8" t="s">
        <v>3793</v>
      </c>
      <c r="C1" s="8" t="s">
        <v>3794</v>
      </c>
      <c r="D1" s="8" t="s">
        <v>3795</v>
      </c>
      <c r="E1" s="8" t="s">
        <v>3791</v>
      </c>
      <c r="F1" s="9" t="s">
        <v>3796</v>
      </c>
    </row>
    <row r="2" spans="1:6" ht="12.75">
      <c r="A2" t="s">
        <v>4140</v>
      </c>
      <c r="B2" t="s">
        <v>3799</v>
      </c>
      <c r="C2" t="s">
        <v>4136</v>
      </c>
      <c r="D2" t="s">
        <v>3819</v>
      </c>
      <c r="E2" t="s">
        <v>4441</v>
      </c>
      <c r="F2" s="7">
        <v>66265.54</v>
      </c>
    </row>
    <row r="3" spans="1:6" ht="12.75">
      <c r="A3" t="s">
        <v>4140</v>
      </c>
      <c r="B3" t="s">
        <v>3799</v>
      </c>
      <c r="C3" t="s">
        <v>4136</v>
      </c>
      <c r="D3" t="s">
        <v>3819</v>
      </c>
      <c r="E3" t="s">
        <v>4443</v>
      </c>
      <c r="F3" s="7">
        <v>5642966.2</v>
      </c>
    </row>
    <row r="4" spans="1:6" ht="12.75">
      <c r="A4" t="s">
        <v>4140</v>
      </c>
      <c r="B4" t="s">
        <v>3799</v>
      </c>
      <c r="C4" t="s">
        <v>4136</v>
      </c>
      <c r="D4" t="s">
        <v>3819</v>
      </c>
      <c r="E4" t="s">
        <v>4444</v>
      </c>
      <c r="F4" s="7">
        <v>2877567.15</v>
      </c>
    </row>
    <row r="5" spans="1:6" ht="12.75">
      <c r="A5" t="s">
        <v>4140</v>
      </c>
      <c r="B5" t="s">
        <v>3799</v>
      </c>
      <c r="C5" t="s">
        <v>4136</v>
      </c>
      <c r="D5" t="s">
        <v>3819</v>
      </c>
      <c r="E5" t="s">
        <v>4447</v>
      </c>
      <c r="F5" s="7">
        <v>0</v>
      </c>
    </row>
    <row r="6" spans="1:6" ht="12.75">
      <c r="A6" t="s">
        <v>4140</v>
      </c>
      <c r="B6" t="s">
        <v>3799</v>
      </c>
      <c r="C6" t="s">
        <v>4136</v>
      </c>
      <c r="D6" t="s">
        <v>3819</v>
      </c>
      <c r="E6" t="s">
        <v>4449</v>
      </c>
      <c r="F6" s="7">
        <v>0</v>
      </c>
    </row>
    <row r="7" spans="1:6" ht="12.75">
      <c r="A7" t="s">
        <v>4140</v>
      </c>
      <c r="B7" t="s">
        <v>3799</v>
      </c>
      <c r="C7" t="s">
        <v>4136</v>
      </c>
      <c r="D7" t="s">
        <v>3819</v>
      </c>
      <c r="E7" t="s">
        <v>4452</v>
      </c>
      <c r="F7" s="7">
        <v>498031.07</v>
      </c>
    </row>
    <row r="8" spans="1:6" ht="12.75">
      <c r="A8" t="s">
        <v>4140</v>
      </c>
      <c r="B8" t="s">
        <v>3799</v>
      </c>
      <c r="C8" t="s">
        <v>4136</v>
      </c>
      <c r="D8" t="s">
        <v>3819</v>
      </c>
      <c r="E8" t="s">
        <v>4454</v>
      </c>
      <c r="F8" s="7">
        <v>3199932.85</v>
      </c>
    </row>
    <row r="9" spans="1:6" ht="12.75">
      <c r="A9" t="s">
        <v>4140</v>
      </c>
      <c r="B9" t="s">
        <v>3799</v>
      </c>
      <c r="C9" t="s">
        <v>4136</v>
      </c>
      <c r="D9" t="s">
        <v>3801</v>
      </c>
      <c r="E9" t="s">
        <v>4139</v>
      </c>
      <c r="F9" s="7">
        <v>204085</v>
      </c>
    </row>
    <row r="10" spans="1:6" ht="12.75">
      <c r="A10" t="s">
        <v>4104</v>
      </c>
      <c r="B10" t="s">
        <v>3816</v>
      </c>
      <c r="C10" t="s">
        <v>4035</v>
      </c>
      <c r="D10" t="s">
        <v>3819</v>
      </c>
      <c r="E10" t="s">
        <v>4219</v>
      </c>
      <c r="F10" s="7">
        <v>1630523.8</v>
      </c>
    </row>
    <row r="11" spans="1:6" ht="12.75">
      <c r="A11" t="s">
        <v>4104</v>
      </c>
      <c r="B11" t="s">
        <v>3816</v>
      </c>
      <c r="C11" t="s">
        <v>4035</v>
      </c>
      <c r="D11" t="s">
        <v>3811</v>
      </c>
      <c r="E11" t="s">
        <v>4194</v>
      </c>
      <c r="F11" s="7">
        <v>1441363.65</v>
      </c>
    </row>
    <row r="12" spans="1:6" ht="12.75">
      <c r="A12" t="s">
        <v>4104</v>
      </c>
      <c r="B12" t="s">
        <v>3816</v>
      </c>
      <c r="C12" t="s">
        <v>4035</v>
      </c>
      <c r="D12" t="s">
        <v>3811</v>
      </c>
      <c r="E12" t="s">
        <v>4195</v>
      </c>
      <c r="F12" s="7">
        <v>952770.25</v>
      </c>
    </row>
    <row r="13" spans="1:6" ht="12.75">
      <c r="A13" t="s">
        <v>4104</v>
      </c>
      <c r="B13" t="s">
        <v>3816</v>
      </c>
      <c r="C13" t="s">
        <v>4035</v>
      </c>
      <c r="D13" t="s">
        <v>3811</v>
      </c>
      <c r="E13" t="s">
        <v>4213</v>
      </c>
      <c r="F13" s="7">
        <v>2763469.69</v>
      </c>
    </row>
    <row r="14" spans="1:6" ht="12.75">
      <c r="A14" t="s">
        <v>4104</v>
      </c>
      <c r="B14" t="s">
        <v>3816</v>
      </c>
      <c r="C14" t="s">
        <v>4035</v>
      </c>
      <c r="D14" t="s">
        <v>3811</v>
      </c>
      <c r="E14" t="s">
        <v>4214</v>
      </c>
      <c r="F14" s="7">
        <v>557057.68</v>
      </c>
    </row>
    <row r="15" spans="1:6" ht="12.75">
      <c r="A15" t="s">
        <v>4104</v>
      </c>
      <c r="B15" t="s">
        <v>3816</v>
      </c>
      <c r="C15" t="s">
        <v>4035</v>
      </c>
      <c r="D15" t="s">
        <v>3811</v>
      </c>
      <c r="E15" t="s">
        <v>4226</v>
      </c>
      <c r="F15" s="7">
        <v>3376395.88</v>
      </c>
    </row>
    <row r="16" spans="1:6" ht="12.75">
      <c r="A16" t="s">
        <v>4104</v>
      </c>
      <c r="B16" t="s">
        <v>3816</v>
      </c>
      <c r="C16" t="s">
        <v>4035</v>
      </c>
      <c r="D16" t="s">
        <v>3811</v>
      </c>
      <c r="E16" t="s">
        <v>4236</v>
      </c>
      <c r="F16" s="7">
        <v>503237.55</v>
      </c>
    </row>
    <row r="17" spans="1:6" ht="12.75">
      <c r="A17" t="s">
        <v>4104</v>
      </c>
      <c r="B17" t="s">
        <v>3816</v>
      </c>
      <c r="C17" t="s">
        <v>4035</v>
      </c>
      <c r="D17" t="s">
        <v>3811</v>
      </c>
      <c r="E17" t="s">
        <v>4243</v>
      </c>
      <c r="F17" s="7">
        <v>1830267.99</v>
      </c>
    </row>
    <row r="18" spans="1:6" ht="12.75">
      <c r="A18" t="s">
        <v>4104</v>
      </c>
      <c r="B18" t="s">
        <v>3816</v>
      </c>
      <c r="C18" t="s">
        <v>4035</v>
      </c>
      <c r="D18" t="s">
        <v>3811</v>
      </c>
      <c r="E18" t="s">
        <v>4245</v>
      </c>
      <c r="F18" s="7">
        <v>11795006.97</v>
      </c>
    </row>
    <row r="19" spans="1:6" ht="12.75">
      <c r="A19" t="s">
        <v>4104</v>
      </c>
      <c r="B19" t="s">
        <v>3816</v>
      </c>
      <c r="C19" t="s">
        <v>4035</v>
      </c>
      <c r="D19" t="s">
        <v>3811</v>
      </c>
      <c r="E19" t="s">
        <v>4251</v>
      </c>
      <c r="F19" s="7">
        <v>16999864.63</v>
      </c>
    </row>
    <row r="20" spans="1:6" ht="12.75">
      <c r="A20" t="s">
        <v>4104</v>
      </c>
      <c r="B20" t="s">
        <v>3816</v>
      </c>
      <c r="C20" t="s">
        <v>4035</v>
      </c>
      <c r="D20" t="s">
        <v>3811</v>
      </c>
      <c r="E20" t="s">
        <v>4255</v>
      </c>
      <c r="F20" s="7">
        <v>372136.88</v>
      </c>
    </row>
    <row r="21" spans="1:6" ht="12.75">
      <c r="A21" t="s">
        <v>4104</v>
      </c>
      <c r="B21" t="s">
        <v>3816</v>
      </c>
      <c r="C21" t="s">
        <v>4035</v>
      </c>
      <c r="D21" t="s">
        <v>3811</v>
      </c>
      <c r="E21" t="s">
        <v>4300</v>
      </c>
      <c r="F21" s="7">
        <v>3088488.51</v>
      </c>
    </row>
    <row r="22" spans="1:6" ht="12.75">
      <c r="A22" t="s">
        <v>4104</v>
      </c>
      <c r="B22" t="s">
        <v>3816</v>
      </c>
      <c r="C22" t="s">
        <v>4035</v>
      </c>
      <c r="D22" t="s">
        <v>3811</v>
      </c>
      <c r="E22" t="s">
        <v>4301</v>
      </c>
      <c r="F22" s="7">
        <v>416941.85</v>
      </c>
    </row>
    <row r="23" spans="1:6" ht="12.75">
      <c r="A23" t="s">
        <v>4104</v>
      </c>
      <c r="B23" t="s">
        <v>3816</v>
      </c>
      <c r="C23" t="s">
        <v>4035</v>
      </c>
      <c r="D23" t="s">
        <v>3811</v>
      </c>
      <c r="E23" t="s">
        <v>4314</v>
      </c>
      <c r="F23" s="7">
        <v>476034.05</v>
      </c>
    </row>
    <row r="24" spans="1:6" ht="12.75">
      <c r="A24" t="s">
        <v>4104</v>
      </c>
      <c r="B24" t="s">
        <v>3816</v>
      </c>
      <c r="C24" t="s">
        <v>4035</v>
      </c>
      <c r="D24" t="s">
        <v>3811</v>
      </c>
      <c r="E24" t="s">
        <v>4318</v>
      </c>
      <c r="F24" s="7">
        <v>215218.9</v>
      </c>
    </row>
    <row r="25" spans="1:6" ht="12.75">
      <c r="A25" t="s">
        <v>4104</v>
      </c>
      <c r="B25" t="s">
        <v>3816</v>
      </c>
      <c r="C25" t="s">
        <v>4035</v>
      </c>
      <c r="D25" t="s">
        <v>3811</v>
      </c>
      <c r="E25" t="s">
        <v>4323</v>
      </c>
      <c r="F25" s="7">
        <v>303138.93</v>
      </c>
    </row>
    <row r="26" spans="1:6" ht="12.75">
      <c r="A26" t="s">
        <v>4104</v>
      </c>
      <c r="B26" t="s">
        <v>3816</v>
      </c>
      <c r="C26" t="s">
        <v>4035</v>
      </c>
      <c r="D26" t="s">
        <v>3811</v>
      </c>
      <c r="E26" t="s">
        <v>4326</v>
      </c>
      <c r="F26" s="7">
        <v>760893</v>
      </c>
    </row>
    <row r="27" spans="1:6" ht="12.75">
      <c r="A27" t="s">
        <v>4104</v>
      </c>
      <c r="B27" t="s">
        <v>3816</v>
      </c>
      <c r="C27" t="s">
        <v>4035</v>
      </c>
      <c r="D27" t="s">
        <v>3811</v>
      </c>
      <c r="E27" t="s">
        <v>4344</v>
      </c>
      <c r="F27" s="7">
        <v>948587.79</v>
      </c>
    </row>
    <row r="28" spans="1:6" ht="12.75">
      <c r="A28" t="s">
        <v>4104</v>
      </c>
      <c r="B28" t="s">
        <v>3816</v>
      </c>
      <c r="C28" t="s">
        <v>4035</v>
      </c>
      <c r="D28" t="s">
        <v>855</v>
      </c>
      <c r="E28" t="s">
        <v>4190</v>
      </c>
      <c r="F28" s="7">
        <v>796968.05</v>
      </c>
    </row>
    <row r="29" spans="1:6" ht="12.75">
      <c r="A29" t="s">
        <v>4104</v>
      </c>
      <c r="B29" t="s">
        <v>3816</v>
      </c>
      <c r="C29" t="s">
        <v>4035</v>
      </c>
      <c r="D29" t="s">
        <v>855</v>
      </c>
      <c r="E29" t="s">
        <v>4199</v>
      </c>
      <c r="F29" s="7">
        <v>1965840.39</v>
      </c>
    </row>
    <row r="30" spans="1:6" ht="12.75">
      <c r="A30" t="s">
        <v>4104</v>
      </c>
      <c r="B30" t="s">
        <v>3816</v>
      </c>
      <c r="C30" t="s">
        <v>4035</v>
      </c>
      <c r="D30" t="s">
        <v>855</v>
      </c>
      <c r="E30" t="s">
        <v>4217</v>
      </c>
      <c r="F30" s="7">
        <v>1026259.91</v>
      </c>
    </row>
    <row r="31" spans="1:6" ht="12.75">
      <c r="A31" t="s">
        <v>4104</v>
      </c>
      <c r="B31" t="s">
        <v>3816</v>
      </c>
      <c r="C31" t="s">
        <v>4035</v>
      </c>
      <c r="D31" t="s">
        <v>855</v>
      </c>
      <c r="E31" t="s">
        <v>4228</v>
      </c>
      <c r="F31" s="7">
        <v>607252.26</v>
      </c>
    </row>
    <row r="32" spans="1:6" ht="12.75">
      <c r="A32" t="s">
        <v>4104</v>
      </c>
      <c r="B32" t="s">
        <v>3816</v>
      </c>
      <c r="C32" t="s">
        <v>4035</v>
      </c>
      <c r="D32" t="s">
        <v>855</v>
      </c>
      <c r="E32" t="s">
        <v>4248</v>
      </c>
      <c r="F32" s="7">
        <v>1123586.8</v>
      </c>
    </row>
    <row r="33" spans="1:6" ht="12.75">
      <c r="A33" t="s">
        <v>4104</v>
      </c>
      <c r="B33" t="s">
        <v>3816</v>
      </c>
      <c r="C33" t="s">
        <v>4035</v>
      </c>
      <c r="D33" t="s">
        <v>855</v>
      </c>
      <c r="E33" t="s">
        <v>4259</v>
      </c>
      <c r="F33" s="7">
        <v>2187684.83</v>
      </c>
    </row>
    <row r="34" spans="1:6" ht="12.75">
      <c r="A34" t="s">
        <v>4104</v>
      </c>
      <c r="B34" t="s">
        <v>3816</v>
      </c>
      <c r="C34" t="s">
        <v>4035</v>
      </c>
      <c r="D34" t="s">
        <v>855</v>
      </c>
      <c r="E34" t="s">
        <v>4260</v>
      </c>
      <c r="F34" s="7">
        <v>373904.63</v>
      </c>
    </row>
    <row r="35" spans="1:6" ht="12.75">
      <c r="A35" t="s">
        <v>4104</v>
      </c>
      <c r="B35" t="s">
        <v>3816</v>
      </c>
      <c r="C35" t="s">
        <v>4035</v>
      </c>
      <c r="D35" t="s">
        <v>855</v>
      </c>
      <c r="E35" t="s">
        <v>4261</v>
      </c>
      <c r="F35" s="7">
        <v>2196589.48</v>
      </c>
    </row>
    <row r="36" spans="1:6" ht="12.75">
      <c r="A36" t="s">
        <v>4104</v>
      </c>
      <c r="B36" t="s">
        <v>3816</v>
      </c>
      <c r="C36" t="s">
        <v>4035</v>
      </c>
      <c r="D36" t="s">
        <v>855</v>
      </c>
      <c r="E36" t="s">
        <v>4266</v>
      </c>
      <c r="F36" s="7">
        <v>1773397.32</v>
      </c>
    </row>
    <row r="37" spans="1:6" ht="12.75">
      <c r="A37" t="s">
        <v>4104</v>
      </c>
      <c r="B37" t="s">
        <v>3816</v>
      </c>
      <c r="C37" t="s">
        <v>4035</v>
      </c>
      <c r="D37" t="s">
        <v>855</v>
      </c>
      <c r="E37" t="s">
        <v>4270</v>
      </c>
      <c r="F37" s="7">
        <v>635138.62</v>
      </c>
    </row>
    <row r="38" spans="1:6" ht="12.75">
      <c r="A38" t="s">
        <v>4104</v>
      </c>
      <c r="B38" t="s">
        <v>3816</v>
      </c>
      <c r="C38" t="s">
        <v>4035</v>
      </c>
      <c r="D38" t="s">
        <v>855</v>
      </c>
      <c r="E38" t="s">
        <v>4275</v>
      </c>
      <c r="F38" s="7">
        <v>268447.45</v>
      </c>
    </row>
    <row r="39" spans="1:6" ht="12.75">
      <c r="A39" t="s">
        <v>4104</v>
      </c>
      <c r="B39" t="s">
        <v>3816</v>
      </c>
      <c r="C39" t="s">
        <v>4035</v>
      </c>
      <c r="D39" t="s">
        <v>855</v>
      </c>
      <c r="E39" t="s">
        <v>4282</v>
      </c>
      <c r="F39" s="7">
        <v>344395.01</v>
      </c>
    </row>
    <row r="40" spans="1:6" ht="12.75">
      <c r="A40" t="s">
        <v>4104</v>
      </c>
      <c r="B40" t="s">
        <v>3816</v>
      </c>
      <c r="C40" t="s">
        <v>4035</v>
      </c>
      <c r="D40" t="s">
        <v>855</v>
      </c>
      <c r="E40" t="s">
        <v>4289</v>
      </c>
      <c r="F40" s="7">
        <v>1717770.62</v>
      </c>
    </row>
    <row r="41" spans="1:6" ht="12.75">
      <c r="A41" t="s">
        <v>4104</v>
      </c>
      <c r="B41" t="s">
        <v>3816</v>
      </c>
      <c r="C41" t="s">
        <v>4035</v>
      </c>
      <c r="D41" t="s">
        <v>855</v>
      </c>
      <c r="E41" t="s">
        <v>4290</v>
      </c>
      <c r="F41" s="7">
        <v>848781.35</v>
      </c>
    </row>
    <row r="42" spans="1:6" ht="12.75">
      <c r="A42" t="s">
        <v>4104</v>
      </c>
      <c r="B42" t="s">
        <v>3816</v>
      </c>
      <c r="C42" t="s">
        <v>4035</v>
      </c>
      <c r="D42" t="s">
        <v>855</v>
      </c>
      <c r="E42" t="s">
        <v>4292</v>
      </c>
      <c r="F42" s="7">
        <v>514755.12</v>
      </c>
    </row>
    <row r="43" spans="1:6" ht="12.75">
      <c r="A43" t="s">
        <v>4104</v>
      </c>
      <c r="B43" t="s">
        <v>3816</v>
      </c>
      <c r="C43" t="s">
        <v>4035</v>
      </c>
      <c r="D43" t="s">
        <v>855</v>
      </c>
      <c r="E43" t="s">
        <v>4295</v>
      </c>
      <c r="F43" s="7">
        <v>194851.45</v>
      </c>
    </row>
    <row r="44" spans="1:6" ht="12.75">
      <c r="A44" t="s">
        <v>4104</v>
      </c>
      <c r="B44" t="s">
        <v>3816</v>
      </c>
      <c r="C44" t="s">
        <v>4035</v>
      </c>
      <c r="D44" t="s">
        <v>855</v>
      </c>
      <c r="E44" t="s">
        <v>4306</v>
      </c>
      <c r="F44" s="7">
        <v>435903.37</v>
      </c>
    </row>
    <row r="45" spans="1:6" ht="12.75">
      <c r="A45" t="s">
        <v>4104</v>
      </c>
      <c r="B45" t="s">
        <v>3816</v>
      </c>
      <c r="C45" t="s">
        <v>4035</v>
      </c>
      <c r="D45" t="s">
        <v>855</v>
      </c>
      <c r="E45" t="s">
        <v>4308</v>
      </c>
      <c r="F45" s="7">
        <v>1417753.08</v>
      </c>
    </row>
    <row r="46" spans="1:6" ht="12.75">
      <c r="A46" t="s">
        <v>4104</v>
      </c>
      <c r="B46" t="s">
        <v>3816</v>
      </c>
      <c r="C46" t="s">
        <v>4035</v>
      </c>
      <c r="D46" t="s">
        <v>855</v>
      </c>
      <c r="E46" t="s">
        <v>4335</v>
      </c>
      <c r="F46" s="7">
        <v>980321.08</v>
      </c>
    </row>
    <row r="47" spans="1:6" ht="12.75">
      <c r="A47" t="s">
        <v>4104</v>
      </c>
      <c r="B47" t="s">
        <v>3816</v>
      </c>
      <c r="C47" t="s">
        <v>4035</v>
      </c>
      <c r="D47" t="s">
        <v>855</v>
      </c>
      <c r="E47" t="s">
        <v>4340</v>
      </c>
      <c r="F47" s="7">
        <v>4524146.65</v>
      </c>
    </row>
    <row r="48" spans="1:6" ht="12.75">
      <c r="A48" t="s">
        <v>4104</v>
      </c>
      <c r="B48" t="s">
        <v>3816</v>
      </c>
      <c r="C48" t="s">
        <v>4035</v>
      </c>
      <c r="D48" t="s">
        <v>855</v>
      </c>
      <c r="E48" t="s">
        <v>4359</v>
      </c>
      <c r="F48" s="7">
        <v>2982152.5</v>
      </c>
    </row>
    <row r="49" spans="1:6" ht="12.75">
      <c r="A49" t="s">
        <v>4104</v>
      </c>
      <c r="B49" t="s">
        <v>3816</v>
      </c>
      <c r="C49" t="s">
        <v>4035</v>
      </c>
      <c r="D49" t="s">
        <v>855</v>
      </c>
      <c r="E49" t="s">
        <v>4401</v>
      </c>
      <c r="F49" s="7">
        <v>332750.54</v>
      </c>
    </row>
    <row r="50" spans="1:6" ht="12.75">
      <c r="A50" t="s">
        <v>4104</v>
      </c>
      <c r="B50" t="s">
        <v>3816</v>
      </c>
      <c r="C50" t="s">
        <v>4035</v>
      </c>
      <c r="D50" t="s">
        <v>857</v>
      </c>
      <c r="E50" t="s">
        <v>4216</v>
      </c>
      <c r="F50" s="7">
        <v>687494.09</v>
      </c>
    </row>
    <row r="51" spans="1:6" ht="12.75">
      <c r="A51" t="s">
        <v>4104</v>
      </c>
      <c r="B51" t="s">
        <v>3816</v>
      </c>
      <c r="C51" t="s">
        <v>4035</v>
      </c>
      <c r="D51" t="s">
        <v>857</v>
      </c>
      <c r="E51" t="s">
        <v>4238</v>
      </c>
      <c r="F51" s="7">
        <v>3377229.82</v>
      </c>
    </row>
    <row r="52" spans="1:6" ht="12.75">
      <c r="A52" t="s">
        <v>4104</v>
      </c>
      <c r="B52" t="s">
        <v>3816</v>
      </c>
      <c r="C52" t="s">
        <v>4035</v>
      </c>
      <c r="D52" t="s">
        <v>857</v>
      </c>
      <c r="E52" t="s">
        <v>4273</v>
      </c>
      <c r="F52" s="7">
        <v>487319.2</v>
      </c>
    </row>
    <row r="53" spans="1:6" ht="12.75">
      <c r="A53" t="s">
        <v>4104</v>
      </c>
      <c r="B53" t="s">
        <v>3816</v>
      </c>
      <c r="C53" t="s">
        <v>4035</v>
      </c>
      <c r="D53" t="s">
        <v>857</v>
      </c>
      <c r="E53" t="s">
        <v>4305</v>
      </c>
      <c r="F53" s="7">
        <v>956807.75</v>
      </c>
    </row>
    <row r="54" spans="1:6" ht="12.75">
      <c r="A54" t="s">
        <v>4104</v>
      </c>
      <c r="B54" t="s">
        <v>3816</v>
      </c>
      <c r="C54" t="s">
        <v>4035</v>
      </c>
      <c r="D54" t="s">
        <v>857</v>
      </c>
      <c r="E54" t="s">
        <v>4325</v>
      </c>
      <c r="F54" s="7">
        <v>5623071.64</v>
      </c>
    </row>
    <row r="55" spans="1:6" ht="12.75">
      <c r="A55" t="s">
        <v>4104</v>
      </c>
      <c r="B55" t="s">
        <v>3816</v>
      </c>
      <c r="C55" t="s">
        <v>4035</v>
      </c>
      <c r="D55" t="s">
        <v>857</v>
      </c>
      <c r="E55" t="s">
        <v>4334</v>
      </c>
      <c r="F55" s="7">
        <v>850000</v>
      </c>
    </row>
    <row r="56" spans="1:6" ht="12.75">
      <c r="A56" t="s">
        <v>4104</v>
      </c>
      <c r="B56" t="s">
        <v>3816</v>
      </c>
      <c r="C56" t="s">
        <v>4035</v>
      </c>
      <c r="D56" t="s">
        <v>857</v>
      </c>
      <c r="E56" t="s">
        <v>4339</v>
      </c>
      <c r="F56" s="7">
        <v>11049899.24</v>
      </c>
    </row>
    <row r="57" spans="1:6" ht="12.75">
      <c r="A57" t="s">
        <v>4104</v>
      </c>
      <c r="B57" t="s">
        <v>3816</v>
      </c>
      <c r="C57" t="s">
        <v>4035</v>
      </c>
      <c r="D57" t="s">
        <v>857</v>
      </c>
      <c r="E57" t="s">
        <v>4350</v>
      </c>
      <c r="F57" s="7">
        <v>761495.72</v>
      </c>
    </row>
    <row r="58" spans="1:6" ht="12.75">
      <c r="A58" t="s">
        <v>4104</v>
      </c>
      <c r="B58" t="s">
        <v>3816</v>
      </c>
      <c r="C58" t="s">
        <v>4035</v>
      </c>
      <c r="D58" t="s">
        <v>857</v>
      </c>
      <c r="E58" t="s">
        <v>4399</v>
      </c>
      <c r="F58" s="7">
        <v>723792.71</v>
      </c>
    </row>
    <row r="59" spans="1:6" ht="12.75">
      <c r="A59" t="s">
        <v>4104</v>
      </c>
      <c r="B59" t="s">
        <v>3816</v>
      </c>
      <c r="C59" t="s">
        <v>4035</v>
      </c>
      <c r="D59" t="s">
        <v>857</v>
      </c>
      <c r="E59" t="s">
        <v>4408</v>
      </c>
      <c r="F59" s="7">
        <v>89191.09</v>
      </c>
    </row>
    <row r="60" spans="1:6" ht="12.75">
      <c r="A60" t="s">
        <v>4104</v>
      </c>
      <c r="B60" t="s">
        <v>3816</v>
      </c>
      <c r="C60" t="s">
        <v>4035</v>
      </c>
      <c r="D60" t="s">
        <v>4105</v>
      </c>
      <c r="E60" t="s">
        <v>4103</v>
      </c>
      <c r="F60" s="7">
        <v>968372.05</v>
      </c>
    </row>
    <row r="61" spans="1:6" ht="12.75">
      <c r="A61" t="s">
        <v>4104</v>
      </c>
      <c r="B61" t="s">
        <v>3816</v>
      </c>
      <c r="C61" t="s">
        <v>4035</v>
      </c>
      <c r="D61" t="s">
        <v>4105</v>
      </c>
      <c r="E61" t="s">
        <v>4106</v>
      </c>
      <c r="F61" s="7">
        <v>5557379.85</v>
      </c>
    </row>
    <row r="62" spans="1:6" ht="12.75">
      <c r="A62" t="s">
        <v>4104</v>
      </c>
      <c r="B62" t="s">
        <v>3816</v>
      </c>
      <c r="C62" t="s">
        <v>4035</v>
      </c>
      <c r="D62" t="s">
        <v>856</v>
      </c>
      <c r="E62" t="s">
        <v>4196</v>
      </c>
      <c r="F62" s="7">
        <v>3038180.69</v>
      </c>
    </row>
    <row r="63" spans="1:6" ht="12.75">
      <c r="A63" t="s">
        <v>4104</v>
      </c>
      <c r="B63" t="s">
        <v>3816</v>
      </c>
      <c r="C63" t="s">
        <v>4035</v>
      </c>
      <c r="D63" t="s">
        <v>856</v>
      </c>
      <c r="E63" t="s">
        <v>4200</v>
      </c>
      <c r="F63" s="7">
        <v>866826.62</v>
      </c>
    </row>
    <row r="64" spans="1:6" ht="12.75">
      <c r="A64" t="s">
        <v>4104</v>
      </c>
      <c r="B64" t="s">
        <v>3816</v>
      </c>
      <c r="C64" t="s">
        <v>4035</v>
      </c>
      <c r="D64" t="s">
        <v>856</v>
      </c>
      <c r="E64" t="s">
        <v>4202</v>
      </c>
      <c r="F64" s="7">
        <v>1970507.15</v>
      </c>
    </row>
    <row r="65" spans="1:6" ht="12.75">
      <c r="A65" t="s">
        <v>4104</v>
      </c>
      <c r="B65" t="s">
        <v>3816</v>
      </c>
      <c r="C65" t="s">
        <v>4035</v>
      </c>
      <c r="D65" t="s">
        <v>856</v>
      </c>
      <c r="E65" t="s">
        <v>4203</v>
      </c>
      <c r="F65" s="7">
        <v>450490.8</v>
      </c>
    </row>
    <row r="66" spans="1:6" ht="12.75">
      <c r="A66" t="s">
        <v>4104</v>
      </c>
      <c r="B66" t="s">
        <v>3816</v>
      </c>
      <c r="C66" t="s">
        <v>4035</v>
      </c>
      <c r="D66" t="s">
        <v>856</v>
      </c>
      <c r="E66" t="s">
        <v>4206</v>
      </c>
      <c r="F66" s="7">
        <v>499683.19</v>
      </c>
    </row>
    <row r="67" spans="1:6" ht="12.75">
      <c r="A67" t="s">
        <v>4104</v>
      </c>
      <c r="B67" t="s">
        <v>3816</v>
      </c>
      <c r="C67" t="s">
        <v>4035</v>
      </c>
      <c r="D67" t="s">
        <v>856</v>
      </c>
      <c r="E67" t="s">
        <v>4218</v>
      </c>
      <c r="F67" s="7">
        <v>347323.16</v>
      </c>
    </row>
    <row r="68" spans="1:6" ht="12.75">
      <c r="A68" t="s">
        <v>4104</v>
      </c>
      <c r="B68" t="s">
        <v>3816</v>
      </c>
      <c r="C68" t="s">
        <v>4035</v>
      </c>
      <c r="D68" t="s">
        <v>856</v>
      </c>
      <c r="E68" t="s">
        <v>4231</v>
      </c>
      <c r="F68" s="7">
        <v>2086931.98</v>
      </c>
    </row>
    <row r="69" spans="1:6" ht="12.75">
      <c r="A69" t="s">
        <v>4104</v>
      </c>
      <c r="B69" t="s">
        <v>3816</v>
      </c>
      <c r="C69" t="s">
        <v>4035</v>
      </c>
      <c r="D69" t="s">
        <v>856</v>
      </c>
      <c r="E69" t="s">
        <v>4244</v>
      </c>
      <c r="F69" s="7">
        <v>417377.19</v>
      </c>
    </row>
    <row r="70" spans="1:6" ht="12.75">
      <c r="A70" t="s">
        <v>4104</v>
      </c>
      <c r="B70" t="s">
        <v>3816</v>
      </c>
      <c r="C70" t="s">
        <v>4035</v>
      </c>
      <c r="D70" t="s">
        <v>856</v>
      </c>
      <c r="E70" t="s">
        <v>4252</v>
      </c>
      <c r="F70" s="7">
        <v>845136.01</v>
      </c>
    </row>
    <row r="71" spans="1:6" ht="12.75">
      <c r="A71" t="s">
        <v>4104</v>
      </c>
      <c r="B71" t="s">
        <v>3816</v>
      </c>
      <c r="C71" t="s">
        <v>4035</v>
      </c>
      <c r="D71" t="s">
        <v>856</v>
      </c>
      <c r="E71" t="s">
        <v>4256</v>
      </c>
      <c r="F71" s="7">
        <v>2005911.12</v>
      </c>
    </row>
    <row r="72" spans="1:6" ht="12.75">
      <c r="A72" t="s">
        <v>4104</v>
      </c>
      <c r="B72" t="s">
        <v>3816</v>
      </c>
      <c r="C72" t="s">
        <v>4035</v>
      </c>
      <c r="D72" t="s">
        <v>856</v>
      </c>
      <c r="E72" t="s">
        <v>4257</v>
      </c>
      <c r="F72" s="7">
        <v>3739683.79</v>
      </c>
    </row>
    <row r="73" spans="1:6" ht="12.75">
      <c r="A73" t="s">
        <v>4104</v>
      </c>
      <c r="B73" t="s">
        <v>3816</v>
      </c>
      <c r="C73" t="s">
        <v>4035</v>
      </c>
      <c r="D73" t="s">
        <v>856</v>
      </c>
      <c r="E73" t="s">
        <v>4284</v>
      </c>
      <c r="F73" s="7">
        <v>304968.13</v>
      </c>
    </row>
    <row r="74" spans="1:6" ht="12.75">
      <c r="A74" t="s">
        <v>4104</v>
      </c>
      <c r="B74" t="s">
        <v>3816</v>
      </c>
      <c r="C74" t="s">
        <v>4035</v>
      </c>
      <c r="D74" t="s">
        <v>856</v>
      </c>
      <c r="E74" t="s">
        <v>4285</v>
      </c>
      <c r="F74" s="7">
        <v>301712.23</v>
      </c>
    </row>
    <row r="75" spans="1:6" ht="12.75">
      <c r="A75" t="s">
        <v>4104</v>
      </c>
      <c r="B75" t="s">
        <v>3816</v>
      </c>
      <c r="C75" t="s">
        <v>4035</v>
      </c>
      <c r="D75" t="s">
        <v>856</v>
      </c>
      <c r="E75" t="s">
        <v>4291</v>
      </c>
      <c r="F75" s="7">
        <v>530784.62</v>
      </c>
    </row>
    <row r="76" spans="1:6" ht="12.75">
      <c r="A76" t="s">
        <v>4104</v>
      </c>
      <c r="B76" t="s">
        <v>3816</v>
      </c>
      <c r="C76" t="s">
        <v>4035</v>
      </c>
      <c r="D76" t="s">
        <v>856</v>
      </c>
      <c r="E76" t="s">
        <v>4293</v>
      </c>
      <c r="F76" s="7">
        <v>1162899.36</v>
      </c>
    </row>
    <row r="77" spans="1:6" ht="12.75">
      <c r="A77" t="s">
        <v>4104</v>
      </c>
      <c r="B77" t="s">
        <v>3816</v>
      </c>
      <c r="C77" t="s">
        <v>4035</v>
      </c>
      <c r="D77" t="s">
        <v>856</v>
      </c>
      <c r="E77" t="s">
        <v>4296</v>
      </c>
      <c r="F77" s="7">
        <v>9976792.39</v>
      </c>
    </row>
    <row r="78" spans="1:6" ht="12.75">
      <c r="A78" t="s">
        <v>4104</v>
      </c>
      <c r="B78" t="s">
        <v>3816</v>
      </c>
      <c r="C78" t="s">
        <v>4035</v>
      </c>
      <c r="D78" t="s">
        <v>856</v>
      </c>
      <c r="E78" t="s">
        <v>4299</v>
      </c>
      <c r="F78" s="7">
        <v>676501.84</v>
      </c>
    </row>
    <row r="79" spans="1:6" ht="12.75">
      <c r="A79" t="s">
        <v>4104</v>
      </c>
      <c r="B79" t="s">
        <v>3816</v>
      </c>
      <c r="C79" t="s">
        <v>4035</v>
      </c>
      <c r="D79" t="s">
        <v>856</v>
      </c>
      <c r="E79" t="s">
        <v>4322</v>
      </c>
      <c r="F79" s="7">
        <v>1066246.89</v>
      </c>
    </row>
    <row r="80" spans="1:6" ht="12.75">
      <c r="A80" t="s">
        <v>4104</v>
      </c>
      <c r="B80" t="s">
        <v>3816</v>
      </c>
      <c r="C80" t="s">
        <v>4035</v>
      </c>
      <c r="D80" t="s">
        <v>856</v>
      </c>
      <c r="E80" t="s">
        <v>4329</v>
      </c>
      <c r="F80" s="7">
        <v>930949.85</v>
      </c>
    </row>
    <row r="81" spans="1:6" ht="12.75">
      <c r="A81" t="s">
        <v>4104</v>
      </c>
      <c r="B81" t="s">
        <v>3816</v>
      </c>
      <c r="C81" t="s">
        <v>4035</v>
      </c>
      <c r="D81" t="s">
        <v>856</v>
      </c>
      <c r="E81" t="s">
        <v>4345</v>
      </c>
      <c r="F81" s="7">
        <v>2839063.4</v>
      </c>
    </row>
    <row r="82" spans="1:6" ht="12.75">
      <c r="A82" t="s">
        <v>4104</v>
      </c>
      <c r="B82" t="s">
        <v>3816</v>
      </c>
      <c r="C82" t="s">
        <v>4035</v>
      </c>
      <c r="D82" t="s">
        <v>856</v>
      </c>
      <c r="E82" t="s">
        <v>4346</v>
      </c>
      <c r="F82" s="7">
        <v>657288.22</v>
      </c>
    </row>
    <row r="83" spans="1:6" ht="12.75">
      <c r="A83" t="s">
        <v>4104</v>
      </c>
      <c r="B83" t="s">
        <v>3816</v>
      </c>
      <c r="C83" t="s">
        <v>4035</v>
      </c>
      <c r="D83" t="s">
        <v>856</v>
      </c>
      <c r="E83" t="s">
        <v>4371</v>
      </c>
      <c r="F83" s="7">
        <v>1957016.64</v>
      </c>
    </row>
    <row r="84" spans="1:6" ht="12.75">
      <c r="A84" t="s">
        <v>4104</v>
      </c>
      <c r="B84" t="s">
        <v>3816</v>
      </c>
      <c r="C84" t="s">
        <v>4035</v>
      </c>
      <c r="D84" t="s">
        <v>854</v>
      </c>
      <c r="E84" t="s">
        <v>4198</v>
      </c>
      <c r="F84" s="7">
        <v>1502404.13</v>
      </c>
    </row>
    <row r="85" spans="1:6" ht="12.75">
      <c r="A85" t="s">
        <v>4104</v>
      </c>
      <c r="B85" t="s">
        <v>3816</v>
      </c>
      <c r="C85" t="s">
        <v>4035</v>
      </c>
      <c r="D85" t="s">
        <v>854</v>
      </c>
      <c r="E85" t="s">
        <v>4212</v>
      </c>
      <c r="F85" s="7">
        <v>300391.09</v>
      </c>
    </row>
    <row r="86" spans="1:6" ht="12.75">
      <c r="A86" t="s">
        <v>4104</v>
      </c>
      <c r="B86" t="s">
        <v>3816</v>
      </c>
      <c r="C86" t="s">
        <v>4035</v>
      </c>
      <c r="D86" t="s">
        <v>854</v>
      </c>
      <c r="E86" t="s">
        <v>4221</v>
      </c>
      <c r="F86" s="7">
        <v>2851728.86</v>
      </c>
    </row>
    <row r="87" spans="1:6" ht="12.75">
      <c r="A87" t="s">
        <v>4104</v>
      </c>
      <c r="B87" t="s">
        <v>3816</v>
      </c>
      <c r="C87" t="s">
        <v>4035</v>
      </c>
      <c r="D87" t="s">
        <v>854</v>
      </c>
      <c r="E87" t="s">
        <v>4237</v>
      </c>
      <c r="F87" s="7">
        <v>76979.09</v>
      </c>
    </row>
    <row r="88" spans="1:6" ht="12.75">
      <c r="A88" t="s">
        <v>4104</v>
      </c>
      <c r="B88" t="s">
        <v>3816</v>
      </c>
      <c r="C88" t="s">
        <v>4035</v>
      </c>
      <c r="D88" t="s">
        <v>854</v>
      </c>
      <c r="E88" t="s">
        <v>4274</v>
      </c>
      <c r="F88" s="7">
        <v>1825843.35</v>
      </c>
    </row>
    <row r="89" spans="1:6" ht="12.75">
      <c r="A89" t="s">
        <v>4104</v>
      </c>
      <c r="B89" t="s">
        <v>3816</v>
      </c>
      <c r="C89" t="s">
        <v>4035</v>
      </c>
      <c r="D89" t="s">
        <v>854</v>
      </c>
      <c r="E89" t="s">
        <v>4283</v>
      </c>
      <c r="F89" s="7">
        <v>463120.66</v>
      </c>
    </row>
    <row r="90" spans="1:6" ht="12.75">
      <c r="A90" t="s">
        <v>4104</v>
      </c>
      <c r="B90" t="s">
        <v>3816</v>
      </c>
      <c r="C90" t="s">
        <v>4035</v>
      </c>
      <c r="D90" t="s">
        <v>854</v>
      </c>
      <c r="E90" t="s">
        <v>4303</v>
      </c>
      <c r="F90" s="7">
        <v>1407718.99</v>
      </c>
    </row>
    <row r="91" spans="1:6" ht="12.75">
      <c r="A91" t="s">
        <v>4104</v>
      </c>
      <c r="B91" t="s">
        <v>3816</v>
      </c>
      <c r="C91" t="s">
        <v>4035</v>
      </c>
      <c r="D91" t="s">
        <v>854</v>
      </c>
      <c r="E91" t="s">
        <v>4328</v>
      </c>
      <c r="F91" s="7">
        <v>3588441.6</v>
      </c>
    </row>
    <row r="92" spans="1:6" ht="12.75">
      <c r="A92" t="s">
        <v>4104</v>
      </c>
      <c r="B92" t="s">
        <v>3816</v>
      </c>
      <c r="C92" t="s">
        <v>4035</v>
      </c>
      <c r="D92" t="s">
        <v>854</v>
      </c>
      <c r="E92" t="s">
        <v>4414</v>
      </c>
      <c r="F92" s="7">
        <v>944126.54</v>
      </c>
    </row>
    <row r="93" spans="1:6" ht="12.75">
      <c r="A93" t="s">
        <v>4104</v>
      </c>
      <c r="B93" t="s">
        <v>3816</v>
      </c>
      <c r="C93" t="s">
        <v>4035</v>
      </c>
      <c r="D93" t="s">
        <v>853</v>
      </c>
      <c r="E93" t="s">
        <v>4223</v>
      </c>
      <c r="F93" s="7">
        <v>743416.36</v>
      </c>
    </row>
    <row r="94" spans="1:6" ht="12.75">
      <c r="A94" t="s">
        <v>4104</v>
      </c>
      <c r="B94" t="s">
        <v>3816</v>
      </c>
      <c r="C94" t="s">
        <v>4035</v>
      </c>
      <c r="D94" t="s">
        <v>853</v>
      </c>
      <c r="E94" t="s">
        <v>4230</v>
      </c>
      <c r="F94" s="7">
        <v>547647.5</v>
      </c>
    </row>
    <row r="95" spans="1:6" ht="12.75">
      <c r="A95" t="s">
        <v>4104</v>
      </c>
      <c r="B95" t="s">
        <v>3816</v>
      </c>
      <c r="C95" t="s">
        <v>4035</v>
      </c>
      <c r="D95" t="s">
        <v>853</v>
      </c>
      <c r="E95" t="s">
        <v>4233</v>
      </c>
      <c r="F95" s="7">
        <v>2757915.17</v>
      </c>
    </row>
    <row r="96" spans="1:6" ht="12.75">
      <c r="A96" t="s">
        <v>4104</v>
      </c>
      <c r="B96" t="s">
        <v>3816</v>
      </c>
      <c r="C96" t="s">
        <v>4035</v>
      </c>
      <c r="D96" t="s">
        <v>853</v>
      </c>
      <c r="E96" t="s">
        <v>4246</v>
      </c>
      <c r="F96" s="7">
        <v>93126.49</v>
      </c>
    </row>
    <row r="97" spans="1:6" ht="12.75">
      <c r="A97" t="s">
        <v>4104</v>
      </c>
      <c r="B97" t="s">
        <v>3816</v>
      </c>
      <c r="C97" t="s">
        <v>4035</v>
      </c>
      <c r="D97" t="s">
        <v>853</v>
      </c>
      <c r="E97" t="s">
        <v>4250</v>
      </c>
      <c r="F97" s="7">
        <v>5137354.13</v>
      </c>
    </row>
    <row r="98" spans="1:6" ht="12.75">
      <c r="A98" t="s">
        <v>4104</v>
      </c>
      <c r="B98" t="s">
        <v>3816</v>
      </c>
      <c r="C98" t="s">
        <v>4035</v>
      </c>
      <c r="D98" t="s">
        <v>853</v>
      </c>
      <c r="E98" t="s">
        <v>4267</v>
      </c>
      <c r="F98" s="7">
        <v>2739399.19</v>
      </c>
    </row>
    <row r="99" spans="1:6" ht="12.75">
      <c r="A99" t="s">
        <v>4104</v>
      </c>
      <c r="B99" t="s">
        <v>3816</v>
      </c>
      <c r="C99" t="s">
        <v>4035</v>
      </c>
      <c r="D99" t="s">
        <v>853</v>
      </c>
      <c r="E99" t="s">
        <v>4298</v>
      </c>
      <c r="F99" s="7">
        <v>4086761.99</v>
      </c>
    </row>
    <row r="100" spans="1:6" ht="12.75">
      <c r="A100" t="s">
        <v>4104</v>
      </c>
      <c r="B100" t="s">
        <v>3816</v>
      </c>
      <c r="C100" t="s">
        <v>4035</v>
      </c>
      <c r="D100" t="s">
        <v>853</v>
      </c>
      <c r="E100" t="s">
        <v>4304</v>
      </c>
      <c r="F100" s="7">
        <v>2531341.54</v>
      </c>
    </row>
    <row r="101" spans="1:6" ht="12.75">
      <c r="A101" t="s">
        <v>4104</v>
      </c>
      <c r="B101" t="s">
        <v>3816</v>
      </c>
      <c r="C101" t="s">
        <v>4035</v>
      </c>
      <c r="D101" t="s">
        <v>853</v>
      </c>
      <c r="E101" t="s">
        <v>4333</v>
      </c>
      <c r="F101" s="7">
        <v>4175761</v>
      </c>
    </row>
    <row r="102" spans="1:6" ht="12.75">
      <c r="A102" t="s">
        <v>4104</v>
      </c>
      <c r="B102" t="s">
        <v>3816</v>
      </c>
      <c r="C102" t="s">
        <v>4035</v>
      </c>
      <c r="D102" t="s">
        <v>853</v>
      </c>
      <c r="E102" t="s">
        <v>4372</v>
      </c>
      <c r="F102" s="7">
        <v>2056751.67</v>
      </c>
    </row>
    <row r="103" spans="1:6" ht="12.75">
      <c r="A103" t="s">
        <v>4104</v>
      </c>
      <c r="B103" t="s">
        <v>3816</v>
      </c>
      <c r="C103" t="s">
        <v>4035</v>
      </c>
      <c r="D103" t="s">
        <v>3813</v>
      </c>
      <c r="E103" t="s">
        <v>4204</v>
      </c>
      <c r="F103" s="7">
        <v>166485.67</v>
      </c>
    </row>
    <row r="104" spans="1:6" ht="12.75">
      <c r="A104" t="s">
        <v>4104</v>
      </c>
      <c r="B104" t="s">
        <v>3816</v>
      </c>
      <c r="C104" t="s">
        <v>4035</v>
      </c>
      <c r="D104" t="s">
        <v>3813</v>
      </c>
      <c r="E104" t="s">
        <v>4207</v>
      </c>
      <c r="F104" s="7">
        <v>382886.38</v>
      </c>
    </row>
    <row r="105" spans="1:6" ht="12.75">
      <c r="A105" t="s">
        <v>4104</v>
      </c>
      <c r="B105" t="s">
        <v>3816</v>
      </c>
      <c r="C105" t="s">
        <v>4035</v>
      </c>
      <c r="D105" t="s">
        <v>3813</v>
      </c>
      <c r="E105" t="s">
        <v>4210</v>
      </c>
      <c r="F105" s="7">
        <v>634351.15</v>
      </c>
    </row>
    <row r="106" spans="1:6" ht="12.75">
      <c r="A106" t="s">
        <v>4104</v>
      </c>
      <c r="B106" t="s">
        <v>3816</v>
      </c>
      <c r="C106" t="s">
        <v>4035</v>
      </c>
      <c r="D106" t="s">
        <v>3813</v>
      </c>
      <c r="E106" t="s">
        <v>4224</v>
      </c>
      <c r="F106" s="7">
        <v>262591.24</v>
      </c>
    </row>
    <row r="107" spans="1:6" ht="12.75">
      <c r="A107" t="s">
        <v>4104</v>
      </c>
      <c r="B107" t="s">
        <v>3816</v>
      </c>
      <c r="C107" t="s">
        <v>4035</v>
      </c>
      <c r="D107" t="s">
        <v>3813</v>
      </c>
      <c r="E107" t="s">
        <v>4229</v>
      </c>
      <c r="F107" s="7">
        <v>1049222.89</v>
      </c>
    </row>
    <row r="108" spans="1:6" ht="12.75">
      <c r="A108" t="s">
        <v>4104</v>
      </c>
      <c r="B108" t="s">
        <v>3816</v>
      </c>
      <c r="C108" t="s">
        <v>4035</v>
      </c>
      <c r="D108" t="s">
        <v>3813</v>
      </c>
      <c r="E108" t="s">
        <v>4241</v>
      </c>
      <c r="F108" s="7">
        <v>2602496.58</v>
      </c>
    </row>
    <row r="109" spans="1:6" ht="12.75">
      <c r="A109" t="s">
        <v>4104</v>
      </c>
      <c r="B109" t="s">
        <v>3816</v>
      </c>
      <c r="C109" t="s">
        <v>4035</v>
      </c>
      <c r="D109" t="s">
        <v>3813</v>
      </c>
      <c r="E109" t="s">
        <v>4242</v>
      </c>
      <c r="F109" s="7">
        <v>741251.58</v>
      </c>
    </row>
    <row r="110" spans="1:6" ht="12.75">
      <c r="A110" t="s">
        <v>4104</v>
      </c>
      <c r="B110" t="s">
        <v>3816</v>
      </c>
      <c r="C110" t="s">
        <v>4035</v>
      </c>
      <c r="D110" t="s">
        <v>3813</v>
      </c>
      <c r="E110" t="s">
        <v>4253</v>
      </c>
      <c r="F110" s="7">
        <v>3361149.26</v>
      </c>
    </row>
    <row r="111" spans="1:6" ht="12.75">
      <c r="A111" t="s">
        <v>4104</v>
      </c>
      <c r="B111" t="s">
        <v>3816</v>
      </c>
      <c r="C111" t="s">
        <v>4035</v>
      </c>
      <c r="D111" t="s">
        <v>3813</v>
      </c>
      <c r="E111" t="s">
        <v>4254</v>
      </c>
      <c r="F111" s="7">
        <v>606802.51</v>
      </c>
    </row>
    <row r="112" spans="1:6" ht="12.75">
      <c r="A112" t="s">
        <v>4104</v>
      </c>
      <c r="B112" t="s">
        <v>3816</v>
      </c>
      <c r="C112" t="s">
        <v>4035</v>
      </c>
      <c r="D112" t="s">
        <v>3813</v>
      </c>
      <c r="E112" t="s">
        <v>4297</v>
      </c>
      <c r="F112" s="7">
        <v>2753881</v>
      </c>
    </row>
    <row r="113" spans="1:6" ht="12.75">
      <c r="A113" t="s">
        <v>4104</v>
      </c>
      <c r="B113" t="s">
        <v>3816</v>
      </c>
      <c r="C113" t="s">
        <v>4035</v>
      </c>
      <c r="D113" t="s">
        <v>3813</v>
      </c>
      <c r="E113" t="s">
        <v>4341</v>
      </c>
      <c r="F113" s="7">
        <v>3115647.31</v>
      </c>
    </row>
    <row r="114" spans="1:6" ht="12.75">
      <c r="A114" t="s">
        <v>4104</v>
      </c>
      <c r="B114" t="s">
        <v>3816</v>
      </c>
      <c r="C114" t="s">
        <v>4035</v>
      </c>
      <c r="D114" t="s">
        <v>3813</v>
      </c>
      <c r="E114" t="s">
        <v>4349</v>
      </c>
      <c r="F114" s="7">
        <v>1641598.45</v>
      </c>
    </row>
    <row r="115" spans="1:6" ht="12.75">
      <c r="A115" t="s">
        <v>4104</v>
      </c>
      <c r="B115" t="s">
        <v>3816</v>
      </c>
      <c r="C115" t="s">
        <v>4035</v>
      </c>
      <c r="D115" t="s">
        <v>3813</v>
      </c>
      <c r="E115" t="s">
        <v>4395</v>
      </c>
      <c r="F115" s="7">
        <v>1910970</v>
      </c>
    </row>
    <row r="116" spans="1:6" ht="12.75">
      <c r="A116" t="s">
        <v>4104</v>
      </c>
      <c r="B116" t="s">
        <v>3816</v>
      </c>
      <c r="C116" t="s">
        <v>4035</v>
      </c>
      <c r="D116" t="s">
        <v>3813</v>
      </c>
      <c r="E116" t="s">
        <v>4403</v>
      </c>
      <c r="F116" s="7">
        <v>1807981.48</v>
      </c>
    </row>
    <row r="117" spans="1:6" ht="12.75">
      <c r="A117" t="s">
        <v>4104</v>
      </c>
      <c r="B117" t="s">
        <v>3816</v>
      </c>
      <c r="C117" t="s">
        <v>4035</v>
      </c>
      <c r="D117" t="s">
        <v>3801</v>
      </c>
      <c r="E117" t="s">
        <v>4107</v>
      </c>
      <c r="F117" s="7">
        <v>272223.72</v>
      </c>
    </row>
    <row r="118" spans="1:6" ht="12.75">
      <c r="A118" t="s">
        <v>4104</v>
      </c>
      <c r="B118" t="s">
        <v>3816</v>
      </c>
      <c r="C118" t="s">
        <v>4035</v>
      </c>
      <c r="D118" t="s">
        <v>3801</v>
      </c>
      <c r="E118" t="s">
        <v>4108</v>
      </c>
      <c r="F118" s="7">
        <v>1357377.41</v>
      </c>
    </row>
    <row r="119" spans="1:6" ht="12.75">
      <c r="A119" t="s">
        <v>4104</v>
      </c>
      <c r="B119" t="s">
        <v>3816</v>
      </c>
      <c r="C119" t="s">
        <v>4209</v>
      </c>
      <c r="D119" t="s">
        <v>854</v>
      </c>
      <c r="E119" t="s">
        <v>4208</v>
      </c>
      <c r="F119" s="7">
        <v>1242689.58</v>
      </c>
    </row>
    <row r="120" spans="1:6" ht="12.75">
      <c r="A120" t="s">
        <v>4104</v>
      </c>
      <c r="B120" t="s">
        <v>3808</v>
      </c>
      <c r="C120" t="s">
        <v>4035</v>
      </c>
      <c r="D120" t="s">
        <v>3819</v>
      </c>
      <c r="E120" t="s">
        <v>4404</v>
      </c>
      <c r="F120" s="7">
        <v>792760.88</v>
      </c>
    </row>
    <row r="121" spans="1:6" ht="12.75">
      <c r="A121" t="s">
        <v>4104</v>
      </c>
      <c r="B121" t="s">
        <v>3808</v>
      </c>
      <c r="C121" t="s">
        <v>4035</v>
      </c>
      <c r="D121" t="s">
        <v>3811</v>
      </c>
      <c r="E121" t="s">
        <v>4215</v>
      </c>
      <c r="F121" s="7">
        <v>395541.59</v>
      </c>
    </row>
    <row r="122" spans="1:6" ht="12.75">
      <c r="A122" t="s">
        <v>4104</v>
      </c>
      <c r="B122" t="s">
        <v>3808</v>
      </c>
      <c r="C122" t="s">
        <v>4035</v>
      </c>
      <c r="D122" t="s">
        <v>3811</v>
      </c>
      <c r="E122" t="s">
        <v>4247</v>
      </c>
      <c r="F122" s="7">
        <v>1631881.91</v>
      </c>
    </row>
    <row r="123" spans="1:6" ht="12.75">
      <c r="A123" t="s">
        <v>4104</v>
      </c>
      <c r="B123" t="s">
        <v>3808</v>
      </c>
      <c r="C123" t="s">
        <v>4035</v>
      </c>
      <c r="D123" t="s">
        <v>3811</v>
      </c>
      <c r="E123" t="s">
        <v>4258</v>
      </c>
      <c r="F123" s="7">
        <v>658000.9</v>
      </c>
    </row>
    <row r="124" spans="1:6" ht="12.75">
      <c r="A124" t="s">
        <v>4104</v>
      </c>
      <c r="B124" t="s">
        <v>3808</v>
      </c>
      <c r="C124" t="s">
        <v>4035</v>
      </c>
      <c r="D124" t="s">
        <v>3811</v>
      </c>
      <c r="E124" t="s">
        <v>4271</v>
      </c>
      <c r="F124" s="7">
        <v>763852.5</v>
      </c>
    </row>
    <row r="125" spans="1:6" ht="12.75">
      <c r="A125" t="s">
        <v>4104</v>
      </c>
      <c r="B125" t="s">
        <v>3808</v>
      </c>
      <c r="C125" t="s">
        <v>4035</v>
      </c>
      <c r="D125" t="s">
        <v>3811</v>
      </c>
      <c r="E125" t="s">
        <v>4278</v>
      </c>
      <c r="F125" s="7">
        <v>1114552.91</v>
      </c>
    </row>
    <row r="126" spans="1:6" ht="12.75">
      <c r="A126" t="s">
        <v>4104</v>
      </c>
      <c r="B126" t="s">
        <v>3808</v>
      </c>
      <c r="C126" t="s">
        <v>4035</v>
      </c>
      <c r="D126" t="s">
        <v>3811</v>
      </c>
      <c r="E126" t="s">
        <v>4307</v>
      </c>
      <c r="F126" s="7">
        <v>787287.46</v>
      </c>
    </row>
    <row r="127" spans="1:6" ht="12.75">
      <c r="A127" t="s">
        <v>4104</v>
      </c>
      <c r="B127" t="s">
        <v>3808</v>
      </c>
      <c r="C127" t="s">
        <v>4035</v>
      </c>
      <c r="D127" t="s">
        <v>3811</v>
      </c>
      <c r="E127" t="s">
        <v>4310</v>
      </c>
      <c r="F127" s="7">
        <v>919590.96</v>
      </c>
    </row>
    <row r="128" spans="1:6" ht="12.75">
      <c r="A128" t="s">
        <v>4104</v>
      </c>
      <c r="B128" t="s">
        <v>3808</v>
      </c>
      <c r="C128" t="s">
        <v>4035</v>
      </c>
      <c r="D128" t="s">
        <v>3811</v>
      </c>
      <c r="E128" t="s">
        <v>4331</v>
      </c>
      <c r="F128" s="7">
        <v>296522.09</v>
      </c>
    </row>
    <row r="129" spans="1:6" ht="12.75">
      <c r="A129" t="s">
        <v>4104</v>
      </c>
      <c r="B129" t="s">
        <v>3808</v>
      </c>
      <c r="C129" t="s">
        <v>4035</v>
      </c>
      <c r="D129" t="s">
        <v>3811</v>
      </c>
      <c r="E129" t="s">
        <v>4337</v>
      </c>
      <c r="F129" s="7">
        <v>965705.01</v>
      </c>
    </row>
    <row r="130" spans="1:6" ht="12.75">
      <c r="A130" t="s">
        <v>4104</v>
      </c>
      <c r="B130" t="s">
        <v>3808</v>
      </c>
      <c r="C130" t="s">
        <v>4035</v>
      </c>
      <c r="D130" t="s">
        <v>3811</v>
      </c>
      <c r="E130" t="s">
        <v>4356</v>
      </c>
      <c r="F130" s="7">
        <v>670134.35</v>
      </c>
    </row>
    <row r="131" spans="1:6" ht="12.75">
      <c r="A131" t="s">
        <v>4104</v>
      </c>
      <c r="B131" t="s">
        <v>3808</v>
      </c>
      <c r="C131" t="s">
        <v>4035</v>
      </c>
      <c r="D131" t="s">
        <v>3811</v>
      </c>
      <c r="E131" t="s">
        <v>4365</v>
      </c>
      <c r="F131" s="7">
        <v>237116.99</v>
      </c>
    </row>
    <row r="132" spans="1:6" ht="12.75">
      <c r="A132" t="s">
        <v>4104</v>
      </c>
      <c r="B132" t="s">
        <v>3808</v>
      </c>
      <c r="C132" t="s">
        <v>4035</v>
      </c>
      <c r="D132" t="s">
        <v>3811</v>
      </c>
      <c r="E132" t="s">
        <v>4369</v>
      </c>
      <c r="F132" s="7">
        <v>95015.9</v>
      </c>
    </row>
    <row r="133" spans="1:6" ht="12.75">
      <c r="A133" t="s">
        <v>4104</v>
      </c>
      <c r="B133" t="s">
        <v>3808</v>
      </c>
      <c r="C133" t="s">
        <v>4035</v>
      </c>
      <c r="D133" t="s">
        <v>3811</v>
      </c>
      <c r="E133" t="s">
        <v>4373</v>
      </c>
      <c r="F133" s="7">
        <v>1196518.41</v>
      </c>
    </row>
    <row r="134" spans="1:6" ht="12.75">
      <c r="A134" t="s">
        <v>4104</v>
      </c>
      <c r="B134" t="s">
        <v>3808</v>
      </c>
      <c r="C134" t="s">
        <v>4035</v>
      </c>
      <c r="D134" t="s">
        <v>3811</v>
      </c>
      <c r="E134" t="s">
        <v>4375</v>
      </c>
      <c r="F134" s="7">
        <v>117135.22</v>
      </c>
    </row>
    <row r="135" spans="1:6" ht="12.75">
      <c r="A135" t="s">
        <v>4104</v>
      </c>
      <c r="B135" t="s">
        <v>3808</v>
      </c>
      <c r="C135" t="s">
        <v>4035</v>
      </c>
      <c r="D135" t="s">
        <v>3811</v>
      </c>
      <c r="E135" t="s">
        <v>4380</v>
      </c>
      <c r="F135" s="7">
        <v>404332.24</v>
      </c>
    </row>
    <row r="136" spans="1:6" ht="12.75">
      <c r="A136" t="s">
        <v>4104</v>
      </c>
      <c r="B136" t="s">
        <v>3808</v>
      </c>
      <c r="C136" t="s">
        <v>4035</v>
      </c>
      <c r="D136" t="s">
        <v>3811</v>
      </c>
      <c r="E136" t="s">
        <v>4390</v>
      </c>
      <c r="F136" s="7">
        <v>2983115.29</v>
      </c>
    </row>
    <row r="137" spans="1:6" ht="12.75">
      <c r="A137" t="s">
        <v>4104</v>
      </c>
      <c r="B137" t="s">
        <v>3808</v>
      </c>
      <c r="C137" t="s">
        <v>4035</v>
      </c>
      <c r="D137" t="s">
        <v>855</v>
      </c>
      <c r="E137" t="s">
        <v>4211</v>
      </c>
      <c r="F137" s="7">
        <v>162683.72</v>
      </c>
    </row>
    <row r="138" spans="1:6" ht="12.75">
      <c r="A138" t="s">
        <v>4104</v>
      </c>
      <c r="B138" t="s">
        <v>3808</v>
      </c>
      <c r="C138" t="s">
        <v>4035</v>
      </c>
      <c r="D138" t="s">
        <v>855</v>
      </c>
      <c r="E138" t="s">
        <v>4225</v>
      </c>
      <c r="F138" s="7">
        <v>143322.64</v>
      </c>
    </row>
    <row r="139" spans="1:6" ht="12.75">
      <c r="A139" t="s">
        <v>4104</v>
      </c>
      <c r="B139" t="s">
        <v>3808</v>
      </c>
      <c r="C139" t="s">
        <v>4035</v>
      </c>
      <c r="D139" t="s">
        <v>855</v>
      </c>
      <c r="E139" t="s">
        <v>4262</v>
      </c>
      <c r="F139" s="7">
        <v>1244362.49</v>
      </c>
    </row>
    <row r="140" spans="1:6" ht="12.75">
      <c r="A140" t="s">
        <v>4104</v>
      </c>
      <c r="B140" t="s">
        <v>3808</v>
      </c>
      <c r="C140" t="s">
        <v>4035</v>
      </c>
      <c r="D140" t="s">
        <v>855</v>
      </c>
      <c r="E140" t="s">
        <v>4268</v>
      </c>
      <c r="F140" s="7">
        <v>1323130.35</v>
      </c>
    </row>
    <row r="141" spans="1:6" ht="12.75">
      <c r="A141" t="s">
        <v>4104</v>
      </c>
      <c r="B141" t="s">
        <v>3808</v>
      </c>
      <c r="C141" t="s">
        <v>4035</v>
      </c>
      <c r="D141" t="s">
        <v>855</v>
      </c>
      <c r="E141" t="s">
        <v>4286</v>
      </c>
      <c r="F141" s="7">
        <v>134716.62</v>
      </c>
    </row>
    <row r="142" spans="1:6" ht="12.75">
      <c r="A142" t="s">
        <v>4104</v>
      </c>
      <c r="B142" t="s">
        <v>3808</v>
      </c>
      <c r="C142" t="s">
        <v>4035</v>
      </c>
      <c r="D142" t="s">
        <v>855</v>
      </c>
      <c r="E142" t="s">
        <v>4287</v>
      </c>
      <c r="F142" s="7">
        <v>98922.33</v>
      </c>
    </row>
    <row r="143" spans="1:6" ht="12.75">
      <c r="A143" t="s">
        <v>4104</v>
      </c>
      <c r="B143" t="s">
        <v>3808</v>
      </c>
      <c r="C143" t="s">
        <v>4035</v>
      </c>
      <c r="D143" t="s">
        <v>855</v>
      </c>
      <c r="E143" t="s">
        <v>4288</v>
      </c>
      <c r="F143" s="7">
        <v>98922.33</v>
      </c>
    </row>
    <row r="144" spans="1:6" ht="12.75">
      <c r="A144" t="s">
        <v>4104</v>
      </c>
      <c r="B144" t="s">
        <v>3808</v>
      </c>
      <c r="C144" t="s">
        <v>4035</v>
      </c>
      <c r="D144" t="s">
        <v>855</v>
      </c>
      <c r="E144" t="s">
        <v>4294</v>
      </c>
      <c r="F144" s="7">
        <v>602593.96</v>
      </c>
    </row>
    <row r="145" spans="1:6" ht="12.75">
      <c r="A145" t="s">
        <v>4104</v>
      </c>
      <c r="B145" t="s">
        <v>3808</v>
      </c>
      <c r="C145" t="s">
        <v>4035</v>
      </c>
      <c r="D145" t="s">
        <v>855</v>
      </c>
      <c r="E145" t="s">
        <v>4332</v>
      </c>
      <c r="F145" s="7">
        <v>152707.88</v>
      </c>
    </row>
    <row r="146" spans="1:6" ht="12.75">
      <c r="A146" t="s">
        <v>4104</v>
      </c>
      <c r="B146" t="s">
        <v>3808</v>
      </c>
      <c r="C146" t="s">
        <v>4035</v>
      </c>
      <c r="D146" t="s">
        <v>855</v>
      </c>
      <c r="E146" t="s">
        <v>4358</v>
      </c>
      <c r="F146" s="7">
        <v>331517.63</v>
      </c>
    </row>
    <row r="147" spans="1:6" ht="12.75">
      <c r="A147" t="s">
        <v>4104</v>
      </c>
      <c r="B147" t="s">
        <v>3808</v>
      </c>
      <c r="C147" t="s">
        <v>4035</v>
      </c>
      <c r="D147" t="s">
        <v>855</v>
      </c>
      <c r="E147" t="s">
        <v>4364</v>
      </c>
      <c r="F147" s="7">
        <v>1052621.99</v>
      </c>
    </row>
    <row r="148" spans="1:6" ht="12.75">
      <c r="A148" t="s">
        <v>4104</v>
      </c>
      <c r="B148" t="s">
        <v>3808</v>
      </c>
      <c r="C148" t="s">
        <v>4035</v>
      </c>
      <c r="D148" t="s">
        <v>855</v>
      </c>
      <c r="E148" t="s">
        <v>4368</v>
      </c>
      <c r="F148" s="7">
        <v>372686.17</v>
      </c>
    </row>
    <row r="149" spans="1:6" ht="12.75">
      <c r="A149" t="s">
        <v>4104</v>
      </c>
      <c r="B149" t="s">
        <v>3808</v>
      </c>
      <c r="C149" t="s">
        <v>4035</v>
      </c>
      <c r="D149" t="s">
        <v>855</v>
      </c>
      <c r="E149" t="s">
        <v>4379</v>
      </c>
      <c r="F149" s="7">
        <v>2181757.93</v>
      </c>
    </row>
    <row r="150" spans="1:6" ht="12.75">
      <c r="A150" t="s">
        <v>4104</v>
      </c>
      <c r="B150" t="s">
        <v>3808</v>
      </c>
      <c r="C150" t="s">
        <v>4035</v>
      </c>
      <c r="D150" t="s">
        <v>855</v>
      </c>
      <c r="E150" t="s">
        <v>4381</v>
      </c>
      <c r="F150" s="7">
        <v>1871244.65</v>
      </c>
    </row>
    <row r="151" spans="1:6" ht="12.75">
      <c r="A151" t="s">
        <v>4104</v>
      </c>
      <c r="B151" t="s">
        <v>3808</v>
      </c>
      <c r="C151" t="s">
        <v>4035</v>
      </c>
      <c r="D151" t="s">
        <v>855</v>
      </c>
      <c r="E151" t="s">
        <v>4383</v>
      </c>
      <c r="F151" s="7">
        <v>117340.99</v>
      </c>
    </row>
    <row r="152" spans="1:6" ht="12.75">
      <c r="A152" t="s">
        <v>4104</v>
      </c>
      <c r="B152" t="s">
        <v>3808</v>
      </c>
      <c r="C152" t="s">
        <v>4035</v>
      </c>
      <c r="D152" t="s">
        <v>855</v>
      </c>
      <c r="E152" t="s">
        <v>4384</v>
      </c>
      <c r="F152" s="7">
        <v>290130.8</v>
      </c>
    </row>
    <row r="153" spans="1:6" ht="12.75">
      <c r="A153" t="s">
        <v>4104</v>
      </c>
      <c r="B153" t="s">
        <v>3808</v>
      </c>
      <c r="C153" t="s">
        <v>4035</v>
      </c>
      <c r="D153" t="s">
        <v>855</v>
      </c>
      <c r="E153" t="s">
        <v>4397</v>
      </c>
      <c r="F153" s="7">
        <v>420617.63</v>
      </c>
    </row>
    <row r="154" spans="1:6" ht="12.75">
      <c r="A154" t="s">
        <v>4104</v>
      </c>
      <c r="B154" t="s">
        <v>3808</v>
      </c>
      <c r="C154" t="s">
        <v>4035</v>
      </c>
      <c r="D154" t="s">
        <v>855</v>
      </c>
      <c r="E154" t="s">
        <v>4400</v>
      </c>
      <c r="F154" s="7">
        <v>362565.79</v>
      </c>
    </row>
    <row r="155" spans="1:6" ht="12.75">
      <c r="A155" t="s">
        <v>4104</v>
      </c>
      <c r="B155" t="s">
        <v>3808</v>
      </c>
      <c r="C155" t="s">
        <v>4035</v>
      </c>
      <c r="D155" t="s">
        <v>857</v>
      </c>
      <c r="E155" t="s">
        <v>4189</v>
      </c>
      <c r="F155" s="7">
        <v>1828269.31</v>
      </c>
    </row>
    <row r="156" spans="1:6" ht="12.75">
      <c r="A156" t="s">
        <v>4104</v>
      </c>
      <c r="B156" t="s">
        <v>3808</v>
      </c>
      <c r="C156" t="s">
        <v>4035</v>
      </c>
      <c r="D156" t="s">
        <v>857</v>
      </c>
      <c r="E156" t="s">
        <v>4276</v>
      </c>
      <c r="F156" s="7">
        <v>1975038.17</v>
      </c>
    </row>
    <row r="157" spans="1:6" ht="12.75">
      <c r="A157" t="s">
        <v>4104</v>
      </c>
      <c r="B157" t="s">
        <v>3808</v>
      </c>
      <c r="C157" t="s">
        <v>4035</v>
      </c>
      <c r="D157" t="s">
        <v>857</v>
      </c>
      <c r="E157" t="s">
        <v>4309</v>
      </c>
      <c r="F157" s="7">
        <v>3904684.05</v>
      </c>
    </row>
    <row r="158" spans="1:6" ht="12.75">
      <c r="A158" t="s">
        <v>4104</v>
      </c>
      <c r="B158" t="s">
        <v>3808</v>
      </c>
      <c r="C158" t="s">
        <v>4035</v>
      </c>
      <c r="D158" t="s">
        <v>857</v>
      </c>
      <c r="E158" t="s">
        <v>4351</v>
      </c>
      <c r="F158" s="7">
        <v>980022.93</v>
      </c>
    </row>
    <row r="159" spans="1:6" ht="12.75">
      <c r="A159" t="s">
        <v>4104</v>
      </c>
      <c r="B159" t="s">
        <v>3808</v>
      </c>
      <c r="C159" t="s">
        <v>4035</v>
      </c>
      <c r="D159" t="s">
        <v>857</v>
      </c>
      <c r="E159" t="s">
        <v>4353</v>
      </c>
      <c r="F159" s="7">
        <v>1197459.98</v>
      </c>
    </row>
    <row r="160" spans="1:6" ht="12.75">
      <c r="A160" t="s">
        <v>4104</v>
      </c>
      <c r="B160" t="s">
        <v>3808</v>
      </c>
      <c r="C160" t="s">
        <v>4035</v>
      </c>
      <c r="D160" t="s">
        <v>857</v>
      </c>
      <c r="E160" t="s">
        <v>4360</v>
      </c>
      <c r="F160" s="7">
        <v>352171.14</v>
      </c>
    </row>
    <row r="161" spans="1:6" ht="12.75">
      <c r="A161" t="s">
        <v>4104</v>
      </c>
      <c r="B161" t="s">
        <v>3808</v>
      </c>
      <c r="C161" t="s">
        <v>4035</v>
      </c>
      <c r="D161" t="s">
        <v>857</v>
      </c>
      <c r="E161" t="s">
        <v>4361</v>
      </c>
      <c r="F161" s="7">
        <v>343910</v>
      </c>
    </row>
    <row r="162" spans="1:6" ht="12.75">
      <c r="A162" t="s">
        <v>4104</v>
      </c>
      <c r="B162" t="s">
        <v>3808</v>
      </c>
      <c r="C162" t="s">
        <v>4035</v>
      </c>
      <c r="D162" t="s">
        <v>857</v>
      </c>
      <c r="E162" t="s">
        <v>4362</v>
      </c>
      <c r="F162" s="7">
        <v>300959.5</v>
      </c>
    </row>
    <row r="163" spans="1:6" ht="12.75">
      <c r="A163" t="s">
        <v>4104</v>
      </c>
      <c r="B163" t="s">
        <v>3808</v>
      </c>
      <c r="C163" t="s">
        <v>4035</v>
      </c>
      <c r="D163" t="s">
        <v>857</v>
      </c>
      <c r="E163" t="s">
        <v>4366</v>
      </c>
      <c r="F163" s="7">
        <v>583527.42</v>
      </c>
    </row>
    <row r="164" spans="1:6" ht="12.75">
      <c r="A164" t="s">
        <v>4104</v>
      </c>
      <c r="B164" t="s">
        <v>3808</v>
      </c>
      <c r="C164" t="s">
        <v>4035</v>
      </c>
      <c r="D164" t="s">
        <v>857</v>
      </c>
      <c r="E164" t="s">
        <v>4367</v>
      </c>
      <c r="F164" s="7">
        <v>891534.97</v>
      </c>
    </row>
    <row r="165" spans="1:6" ht="12.75">
      <c r="A165" t="s">
        <v>4104</v>
      </c>
      <c r="B165" t="s">
        <v>3808</v>
      </c>
      <c r="C165" t="s">
        <v>4035</v>
      </c>
      <c r="D165" t="s">
        <v>857</v>
      </c>
      <c r="E165" t="s">
        <v>4382</v>
      </c>
      <c r="F165" s="7">
        <v>3034133.23</v>
      </c>
    </row>
    <row r="166" spans="1:6" ht="12.75">
      <c r="A166" t="s">
        <v>4104</v>
      </c>
      <c r="B166" t="s">
        <v>3808</v>
      </c>
      <c r="C166" t="s">
        <v>4035</v>
      </c>
      <c r="D166" t="s">
        <v>857</v>
      </c>
      <c r="E166" t="s">
        <v>4387</v>
      </c>
      <c r="F166" s="7">
        <v>298999.06</v>
      </c>
    </row>
    <row r="167" spans="1:6" ht="12.75">
      <c r="A167" t="s">
        <v>4104</v>
      </c>
      <c r="B167" t="s">
        <v>3808</v>
      </c>
      <c r="C167" t="s">
        <v>4035</v>
      </c>
      <c r="D167" t="s">
        <v>857</v>
      </c>
      <c r="E167" t="s">
        <v>4405</v>
      </c>
      <c r="F167" s="7">
        <v>558933.14</v>
      </c>
    </row>
    <row r="168" spans="1:6" ht="12.75">
      <c r="A168" t="s">
        <v>4104</v>
      </c>
      <c r="B168" t="s">
        <v>3808</v>
      </c>
      <c r="C168" t="s">
        <v>4035</v>
      </c>
      <c r="D168" t="s">
        <v>857</v>
      </c>
      <c r="E168" t="s">
        <v>4415</v>
      </c>
      <c r="F168" s="7">
        <v>0</v>
      </c>
    </row>
    <row r="169" spans="1:6" ht="12.75">
      <c r="A169" t="s">
        <v>4104</v>
      </c>
      <c r="B169" t="s">
        <v>3808</v>
      </c>
      <c r="C169" t="s">
        <v>4035</v>
      </c>
      <c r="D169" t="s">
        <v>857</v>
      </c>
      <c r="E169" t="s">
        <v>4416</v>
      </c>
      <c r="F169" s="7">
        <v>0</v>
      </c>
    </row>
    <row r="170" spans="1:6" ht="12.75">
      <c r="A170" t="s">
        <v>4104</v>
      </c>
      <c r="B170" t="s">
        <v>3808</v>
      </c>
      <c r="C170" t="s">
        <v>4035</v>
      </c>
      <c r="D170" t="s">
        <v>4105</v>
      </c>
      <c r="E170" t="s">
        <v>4109</v>
      </c>
      <c r="F170" s="7">
        <v>2154359.36</v>
      </c>
    </row>
    <row r="171" spans="1:6" ht="12.75">
      <c r="A171" t="s">
        <v>4104</v>
      </c>
      <c r="B171" t="s">
        <v>3808</v>
      </c>
      <c r="C171" t="s">
        <v>4035</v>
      </c>
      <c r="D171" t="s">
        <v>856</v>
      </c>
      <c r="E171" t="s">
        <v>4269</v>
      </c>
      <c r="F171" s="7">
        <v>2549315.86</v>
      </c>
    </row>
    <row r="172" spans="1:6" ht="12.75">
      <c r="A172" t="s">
        <v>4104</v>
      </c>
      <c r="B172" t="s">
        <v>3808</v>
      </c>
      <c r="C172" t="s">
        <v>4035</v>
      </c>
      <c r="D172" t="s">
        <v>856</v>
      </c>
      <c r="E172" t="s">
        <v>4272</v>
      </c>
      <c r="F172" s="7">
        <v>39127.48</v>
      </c>
    </row>
    <row r="173" spans="1:6" ht="12.75">
      <c r="A173" t="s">
        <v>4104</v>
      </c>
      <c r="B173" t="s">
        <v>3808</v>
      </c>
      <c r="C173" t="s">
        <v>4035</v>
      </c>
      <c r="D173" t="s">
        <v>856</v>
      </c>
      <c r="E173" t="s">
        <v>4279</v>
      </c>
      <c r="F173" s="7">
        <v>1103517.32</v>
      </c>
    </row>
    <row r="174" spans="1:6" ht="12.75">
      <c r="A174" t="s">
        <v>4104</v>
      </c>
      <c r="B174" t="s">
        <v>3808</v>
      </c>
      <c r="C174" t="s">
        <v>4035</v>
      </c>
      <c r="D174" t="s">
        <v>856</v>
      </c>
      <c r="E174" t="s">
        <v>4311</v>
      </c>
      <c r="F174" s="7">
        <v>467111.97</v>
      </c>
    </row>
    <row r="175" spans="1:6" ht="12.75">
      <c r="A175" t="s">
        <v>4104</v>
      </c>
      <c r="B175" t="s">
        <v>3808</v>
      </c>
      <c r="C175" t="s">
        <v>4035</v>
      </c>
      <c r="D175" t="s">
        <v>856</v>
      </c>
      <c r="E175" t="s">
        <v>4319</v>
      </c>
      <c r="F175" s="7">
        <v>526889.66</v>
      </c>
    </row>
    <row r="176" spans="1:6" ht="12.75">
      <c r="A176" t="s">
        <v>4104</v>
      </c>
      <c r="B176" t="s">
        <v>3808</v>
      </c>
      <c r="C176" t="s">
        <v>4035</v>
      </c>
      <c r="D176" t="s">
        <v>856</v>
      </c>
      <c r="E176" t="s">
        <v>4321</v>
      </c>
      <c r="F176" s="7">
        <v>221590.87</v>
      </c>
    </row>
    <row r="177" spans="1:6" ht="12.75">
      <c r="A177" t="s">
        <v>4104</v>
      </c>
      <c r="B177" t="s">
        <v>3808</v>
      </c>
      <c r="C177" t="s">
        <v>4035</v>
      </c>
      <c r="D177" t="s">
        <v>856</v>
      </c>
      <c r="E177" t="s">
        <v>4324</v>
      </c>
      <c r="F177" s="7">
        <v>442143.18</v>
      </c>
    </row>
    <row r="178" spans="1:6" ht="12.75">
      <c r="A178" t="s">
        <v>4104</v>
      </c>
      <c r="B178" t="s">
        <v>3808</v>
      </c>
      <c r="C178" t="s">
        <v>4035</v>
      </c>
      <c r="D178" t="s">
        <v>856</v>
      </c>
      <c r="E178" t="s">
        <v>4376</v>
      </c>
      <c r="F178" s="7">
        <v>2519113.12</v>
      </c>
    </row>
    <row r="179" spans="1:6" ht="12.75">
      <c r="A179" t="s">
        <v>4104</v>
      </c>
      <c r="B179" t="s">
        <v>3808</v>
      </c>
      <c r="C179" t="s">
        <v>4035</v>
      </c>
      <c r="D179" t="s">
        <v>856</v>
      </c>
      <c r="E179" t="s">
        <v>4391</v>
      </c>
      <c r="F179" s="7">
        <v>909934.51</v>
      </c>
    </row>
    <row r="180" spans="1:6" ht="12.75">
      <c r="A180" t="s">
        <v>4104</v>
      </c>
      <c r="B180" t="s">
        <v>3808</v>
      </c>
      <c r="C180" t="s">
        <v>4035</v>
      </c>
      <c r="D180" t="s">
        <v>856</v>
      </c>
      <c r="E180" t="s">
        <v>4392</v>
      </c>
      <c r="F180" s="7">
        <v>386410.88</v>
      </c>
    </row>
    <row r="181" spans="1:6" ht="12.75">
      <c r="A181" t="s">
        <v>4104</v>
      </c>
      <c r="B181" t="s">
        <v>3808</v>
      </c>
      <c r="C181" t="s">
        <v>4035</v>
      </c>
      <c r="D181" t="s">
        <v>854</v>
      </c>
      <c r="E181" t="s">
        <v>4192</v>
      </c>
      <c r="F181" s="7">
        <v>365621.52</v>
      </c>
    </row>
    <row r="182" spans="1:6" ht="12.75">
      <c r="A182" t="s">
        <v>4104</v>
      </c>
      <c r="B182" t="s">
        <v>3808</v>
      </c>
      <c r="C182" t="s">
        <v>4035</v>
      </c>
      <c r="D182" t="s">
        <v>854</v>
      </c>
      <c r="E182" t="s">
        <v>4197</v>
      </c>
      <c r="F182" s="7">
        <v>1183645.82</v>
      </c>
    </row>
    <row r="183" spans="1:6" ht="12.75">
      <c r="A183" t="s">
        <v>4104</v>
      </c>
      <c r="B183" t="s">
        <v>3808</v>
      </c>
      <c r="C183" t="s">
        <v>4035</v>
      </c>
      <c r="D183" t="s">
        <v>854</v>
      </c>
      <c r="E183" t="s">
        <v>4220</v>
      </c>
      <c r="F183" s="7">
        <v>155820.94</v>
      </c>
    </row>
    <row r="184" spans="1:6" ht="12.75">
      <c r="A184" t="s">
        <v>4104</v>
      </c>
      <c r="B184" t="s">
        <v>3808</v>
      </c>
      <c r="C184" t="s">
        <v>4035</v>
      </c>
      <c r="D184" t="s">
        <v>854</v>
      </c>
      <c r="E184" t="s">
        <v>4222</v>
      </c>
      <c r="F184" s="7">
        <v>355636.52</v>
      </c>
    </row>
    <row r="185" spans="1:6" ht="12.75">
      <c r="A185" t="s">
        <v>4104</v>
      </c>
      <c r="B185" t="s">
        <v>3808</v>
      </c>
      <c r="C185" t="s">
        <v>4035</v>
      </c>
      <c r="D185" t="s">
        <v>854</v>
      </c>
      <c r="E185" t="s">
        <v>4227</v>
      </c>
      <c r="F185" s="7">
        <v>156809.65</v>
      </c>
    </row>
    <row r="186" spans="1:6" ht="12.75">
      <c r="A186" t="s">
        <v>4104</v>
      </c>
      <c r="B186" t="s">
        <v>3808</v>
      </c>
      <c r="C186" t="s">
        <v>4035</v>
      </c>
      <c r="D186" t="s">
        <v>854</v>
      </c>
      <c r="E186" t="s">
        <v>4232</v>
      </c>
      <c r="F186" s="7">
        <v>155850</v>
      </c>
    </row>
    <row r="187" spans="1:6" ht="12.75">
      <c r="A187" t="s">
        <v>4104</v>
      </c>
      <c r="B187" t="s">
        <v>3808</v>
      </c>
      <c r="C187" t="s">
        <v>4035</v>
      </c>
      <c r="D187" t="s">
        <v>854</v>
      </c>
      <c r="E187" t="s">
        <v>4234</v>
      </c>
      <c r="F187" s="7">
        <v>437919.51</v>
      </c>
    </row>
    <row r="188" spans="1:6" ht="12.75">
      <c r="A188" t="s">
        <v>4104</v>
      </c>
      <c r="B188" t="s">
        <v>3808</v>
      </c>
      <c r="C188" t="s">
        <v>4035</v>
      </c>
      <c r="D188" t="s">
        <v>854</v>
      </c>
      <c r="E188" t="s">
        <v>4235</v>
      </c>
      <c r="F188" s="7">
        <v>402861.71</v>
      </c>
    </row>
    <row r="189" spans="1:6" ht="12.75">
      <c r="A189" t="s">
        <v>4104</v>
      </c>
      <c r="B189" t="s">
        <v>3808</v>
      </c>
      <c r="C189" t="s">
        <v>4035</v>
      </c>
      <c r="D189" t="s">
        <v>854</v>
      </c>
      <c r="E189" t="s">
        <v>4264</v>
      </c>
      <c r="F189" s="7">
        <v>301820.84</v>
      </c>
    </row>
    <row r="190" spans="1:6" ht="12.75">
      <c r="A190" t="s">
        <v>4104</v>
      </c>
      <c r="B190" t="s">
        <v>3808</v>
      </c>
      <c r="C190" t="s">
        <v>4035</v>
      </c>
      <c r="D190" t="s">
        <v>854</v>
      </c>
      <c r="E190" t="s">
        <v>4265</v>
      </c>
      <c r="F190" s="7">
        <v>226104.64</v>
      </c>
    </row>
    <row r="191" spans="1:6" ht="12.75">
      <c r="A191" t="s">
        <v>4104</v>
      </c>
      <c r="B191" t="s">
        <v>3808</v>
      </c>
      <c r="C191" t="s">
        <v>4035</v>
      </c>
      <c r="D191" t="s">
        <v>854</v>
      </c>
      <c r="E191" t="s">
        <v>4281</v>
      </c>
      <c r="F191" s="7">
        <v>1425007.52</v>
      </c>
    </row>
    <row r="192" spans="1:6" ht="12.75">
      <c r="A192" t="s">
        <v>4104</v>
      </c>
      <c r="B192" t="s">
        <v>3808</v>
      </c>
      <c r="C192" t="s">
        <v>4035</v>
      </c>
      <c r="D192" t="s">
        <v>854</v>
      </c>
      <c r="E192" t="s">
        <v>4302</v>
      </c>
      <c r="F192" s="7">
        <v>1776327.04</v>
      </c>
    </row>
    <row r="193" spans="1:6" ht="12.75">
      <c r="A193" t="s">
        <v>4104</v>
      </c>
      <c r="B193" t="s">
        <v>3808</v>
      </c>
      <c r="C193" t="s">
        <v>4035</v>
      </c>
      <c r="D193" t="s">
        <v>854</v>
      </c>
      <c r="E193" t="s">
        <v>4312</v>
      </c>
      <c r="F193" s="7">
        <v>234155.6</v>
      </c>
    </row>
    <row r="194" spans="1:6" ht="12.75">
      <c r="A194" t="s">
        <v>4104</v>
      </c>
      <c r="B194" t="s">
        <v>3808</v>
      </c>
      <c r="C194" t="s">
        <v>4035</v>
      </c>
      <c r="D194" t="s">
        <v>854</v>
      </c>
      <c r="E194" t="s">
        <v>4313</v>
      </c>
      <c r="F194" s="7">
        <v>991868.65</v>
      </c>
    </row>
    <row r="195" spans="1:6" ht="12.75">
      <c r="A195" t="s">
        <v>4104</v>
      </c>
      <c r="B195" t="s">
        <v>3808</v>
      </c>
      <c r="C195" t="s">
        <v>4035</v>
      </c>
      <c r="D195" t="s">
        <v>854</v>
      </c>
      <c r="E195" t="s">
        <v>4315</v>
      </c>
      <c r="F195" s="7">
        <v>374953.22</v>
      </c>
    </row>
    <row r="196" spans="1:6" ht="12.75">
      <c r="A196" t="s">
        <v>4104</v>
      </c>
      <c r="B196" t="s">
        <v>3808</v>
      </c>
      <c r="C196" t="s">
        <v>4035</v>
      </c>
      <c r="D196" t="s">
        <v>854</v>
      </c>
      <c r="E196" t="s">
        <v>4317</v>
      </c>
      <c r="F196" s="7">
        <v>413770.82</v>
      </c>
    </row>
    <row r="197" spans="1:6" ht="12.75">
      <c r="A197" t="s">
        <v>4104</v>
      </c>
      <c r="B197" t="s">
        <v>3808</v>
      </c>
      <c r="C197" t="s">
        <v>4035</v>
      </c>
      <c r="D197" t="s">
        <v>854</v>
      </c>
      <c r="E197" t="s">
        <v>4330</v>
      </c>
      <c r="F197" s="7">
        <v>387513.16</v>
      </c>
    </row>
    <row r="198" spans="1:6" ht="12.75">
      <c r="A198" t="s">
        <v>4104</v>
      </c>
      <c r="B198" t="s">
        <v>3808</v>
      </c>
      <c r="C198" t="s">
        <v>4035</v>
      </c>
      <c r="D198" t="s">
        <v>854</v>
      </c>
      <c r="E198" t="s">
        <v>4357</v>
      </c>
      <c r="F198" s="7">
        <v>550571.18</v>
      </c>
    </row>
    <row r="199" spans="1:6" ht="12.75">
      <c r="A199" t="s">
        <v>4104</v>
      </c>
      <c r="B199" t="s">
        <v>3808</v>
      </c>
      <c r="C199" t="s">
        <v>4035</v>
      </c>
      <c r="D199" t="s">
        <v>854</v>
      </c>
      <c r="E199" t="s">
        <v>4370</v>
      </c>
      <c r="F199" s="7">
        <v>858209.2</v>
      </c>
    </row>
    <row r="200" spans="1:6" ht="12.75">
      <c r="A200" t="s">
        <v>4104</v>
      </c>
      <c r="B200" t="s">
        <v>3808</v>
      </c>
      <c r="C200" t="s">
        <v>4035</v>
      </c>
      <c r="D200" t="s">
        <v>854</v>
      </c>
      <c r="E200" t="s">
        <v>4374</v>
      </c>
      <c r="F200" s="7">
        <v>462046.63</v>
      </c>
    </row>
    <row r="201" spans="1:6" ht="12.75">
      <c r="A201" t="s">
        <v>4104</v>
      </c>
      <c r="B201" t="s">
        <v>3808</v>
      </c>
      <c r="C201" t="s">
        <v>4035</v>
      </c>
      <c r="D201" t="s">
        <v>854</v>
      </c>
      <c r="E201" t="s">
        <v>4377</v>
      </c>
      <c r="F201" s="7">
        <v>8663694.91</v>
      </c>
    </row>
    <row r="202" spans="1:6" ht="12.75">
      <c r="A202" t="s">
        <v>4104</v>
      </c>
      <c r="B202" t="s">
        <v>3808</v>
      </c>
      <c r="C202" t="s">
        <v>4035</v>
      </c>
      <c r="D202" t="s">
        <v>854</v>
      </c>
      <c r="E202" t="s">
        <v>4378</v>
      </c>
      <c r="F202" s="7">
        <v>383226.22</v>
      </c>
    </row>
    <row r="203" spans="1:6" ht="12.75">
      <c r="A203" t="s">
        <v>4104</v>
      </c>
      <c r="B203" t="s">
        <v>3808</v>
      </c>
      <c r="C203" t="s">
        <v>4035</v>
      </c>
      <c r="D203" t="s">
        <v>854</v>
      </c>
      <c r="E203" t="s">
        <v>4385</v>
      </c>
      <c r="F203" s="7">
        <v>263201.3</v>
      </c>
    </row>
    <row r="204" spans="1:6" ht="12.75">
      <c r="A204" t="s">
        <v>4104</v>
      </c>
      <c r="B204" t="s">
        <v>3808</v>
      </c>
      <c r="C204" t="s">
        <v>4035</v>
      </c>
      <c r="D204" t="s">
        <v>854</v>
      </c>
      <c r="E204" t="s">
        <v>4388</v>
      </c>
      <c r="F204" s="7">
        <v>573971.12</v>
      </c>
    </row>
    <row r="205" spans="1:6" ht="12.75">
      <c r="A205" t="s">
        <v>4104</v>
      </c>
      <c r="B205" t="s">
        <v>3808</v>
      </c>
      <c r="C205" t="s">
        <v>4035</v>
      </c>
      <c r="D205" t="s">
        <v>854</v>
      </c>
      <c r="E205" t="s">
        <v>4396</v>
      </c>
      <c r="F205" s="7">
        <v>189634.15</v>
      </c>
    </row>
    <row r="206" spans="1:6" ht="12.75">
      <c r="A206" t="s">
        <v>4104</v>
      </c>
      <c r="B206" t="s">
        <v>3808</v>
      </c>
      <c r="C206" t="s">
        <v>4035</v>
      </c>
      <c r="D206" t="s">
        <v>854</v>
      </c>
      <c r="E206" t="s">
        <v>4402</v>
      </c>
      <c r="F206" s="7">
        <v>0</v>
      </c>
    </row>
    <row r="207" spans="1:6" ht="12.75">
      <c r="A207" t="s">
        <v>4104</v>
      </c>
      <c r="B207" t="s">
        <v>3808</v>
      </c>
      <c r="C207" t="s">
        <v>4035</v>
      </c>
      <c r="D207" t="s">
        <v>854</v>
      </c>
      <c r="E207" t="s">
        <v>4406</v>
      </c>
      <c r="F207" s="7">
        <v>233030.9</v>
      </c>
    </row>
    <row r="208" spans="1:6" ht="12.75">
      <c r="A208" t="s">
        <v>4104</v>
      </c>
      <c r="B208" t="s">
        <v>3808</v>
      </c>
      <c r="C208" t="s">
        <v>4035</v>
      </c>
      <c r="D208" t="s">
        <v>854</v>
      </c>
      <c r="E208" t="s">
        <v>4407</v>
      </c>
      <c r="F208" s="7">
        <v>521976.9</v>
      </c>
    </row>
    <row r="209" spans="1:6" ht="12.75">
      <c r="A209" t="s">
        <v>4104</v>
      </c>
      <c r="B209" t="s">
        <v>3808</v>
      </c>
      <c r="C209" t="s">
        <v>4035</v>
      </c>
      <c r="D209" t="s">
        <v>854</v>
      </c>
      <c r="E209" t="s">
        <v>4410</v>
      </c>
      <c r="F209" s="7">
        <v>262474.9</v>
      </c>
    </row>
    <row r="210" spans="1:6" ht="12.75">
      <c r="A210" t="s">
        <v>4104</v>
      </c>
      <c r="B210" t="s">
        <v>3808</v>
      </c>
      <c r="C210" t="s">
        <v>4035</v>
      </c>
      <c r="D210" t="s">
        <v>854</v>
      </c>
      <c r="E210" t="s">
        <v>4412</v>
      </c>
      <c r="F210" s="7">
        <v>558169.13</v>
      </c>
    </row>
    <row r="211" spans="1:6" ht="12.75">
      <c r="A211" t="s">
        <v>4104</v>
      </c>
      <c r="B211" t="s">
        <v>3808</v>
      </c>
      <c r="C211" t="s">
        <v>4035</v>
      </c>
      <c r="D211" t="s">
        <v>854</v>
      </c>
      <c r="E211" t="s">
        <v>4417</v>
      </c>
      <c r="F211" s="7">
        <v>695121.74</v>
      </c>
    </row>
    <row r="212" spans="1:6" ht="12.75">
      <c r="A212" t="s">
        <v>4104</v>
      </c>
      <c r="B212" t="s">
        <v>3808</v>
      </c>
      <c r="C212" t="s">
        <v>4035</v>
      </c>
      <c r="D212" t="s">
        <v>854</v>
      </c>
      <c r="E212" t="s">
        <v>4419</v>
      </c>
      <c r="F212" s="7">
        <v>425000</v>
      </c>
    </row>
    <row r="213" spans="1:6" ht="12.75">
      <c r="A213" t="s">
        <v>4104</v>
      </c>
      <c r="B213" t="s">
        <v>3808</v>
      </c>
      <c r="C213" t="s">
        <v>4035</v>
      </c>
      <c r="D213" t="s">
        <v>853</v>
      </c>
      <c r="E213" t="s">
        <v>4201</v>
      </c>
      <c r="F213" s="7">
        <v>172077.03</v>
      </c>
    </row>
    <row r="214" spans="1:6" ht="12.75">
      <c r="A214" t="s">
        <v>4104</v>
      </c>
      <c r="B214" t="s">
        <v>3808</v>
      </c>
      <c r="C214" t="s">
        <v>4035</v>
      </c>
      <c r="D214" t="s">
        <v>853</v>
      </c>
      <c r="E214" t="s">
        <v>4205</v>
      </c>
      <c r="F214" s="7">
        <v>279038.65</v>
      </c>
    </row>
    <row r="215" spans="1:6" ht="12.75">
      <c r="A215" t="s">
        <v>4104</v>
      </c>
      <c r="B215" t="s">
        <v>3808</v>
      </c>
      <c r="C215" t="s">
        <v>4035</v>
      </c>
      <c r="D215" t="s">
        <v>853</v>
      </c>
      <c r="E215" t="s">
        <v>4239</v>
      </c>
      <c r="F215" s="7">
        <v>2915419.05</v>
      </c>
    </row>
    <row r="216" spans="1:6" ht="12.75">
      <c r="A216" t="s">
        <v>4104</v>
      </c>
      <c r="B216" t="s">
        <v>3808</v>
      </c>
      <c r="C216" t="s">
        <v>4035</v>
      </c>
      <c r="D216" t="s">
        <v>853</v>
      </c>
      <c r="E216" t="s">
        <v>4249</v>
      </c>
      <c r="F216" s="7">
        <v>6507315.58</v>
      </c>
    </row>
    <row r="217" spans="1:6" ht="12.75">
      <c r="A217" t="s">
        <v>4104</v>
      </c>
      <c r="B217" t="s">
        <v>3808</v>
      </c>
      <c r="C217" t="s">
        <v>4035</v>
      </c>
      <c r="D217" t="s">
        <v>853</v>
      </c>
      <c r="E217" t="s">
        <v>4263</v>
      </c>
      <c r="F217" s="7">
        <v>1261603.84</v>
      </c>
    </row>
    <row r="218" spans="1:6" ht="12.75">
      <c r="A218" t="s">
        <v>4104</v>
      </c>
      <c r="B218" t="s">
        <v>3808</v>
      </c>
      <c r="C218" t="s">
        <v>4035</v>
      </c>
      <c r="D218" t="s">
        <v>853</v>
      </c>
      <c r="E218" t="s">
        <v>4277</v>
      </c>
      <c r="F218" s="7">
        <v>7012509.77</v>
      </c>
    </row>
    <row r="219" spans="1:6" ht="12.75">
      <c r="A219" t="s">
        <v>4104</v>
      </c>
      <c r="B219" t="s">
        <v>3808</v>
      </c>
      <c r="C219" t="s">
        <v>4035</v>
      </c>
      <c r="D219" t="s">
        <v>853</v>
      </c>
      <c r="E219" t="s">
        <v>4316</v>
      </c>
      <c r="F219" s="7">
        <v>293627.95</v>
      </c>
    </row>
    <row r="220" spans="1:6" ht="12.75">
      <c r="A220" t="s">
        <v>4104</v>
      </c>
      <c r="B220" t="s">
        <v>3808</v>
      </c>
      <c r="C220" t="s">
        <v>4035</v>
      </c>
      <c r="D220" t="s">
        <v>853</v>
      </c>
      <c r="E220" t="s">
        <v>4347</v>
      </c>
      <c r="F220" s="7">
        <v>772646.39</v>
      </c>
    </row>
    <row r="221" spans="1:6" ht="12.75">
      <c r="A221" t="s">
        <v>4104</v>
      </c>
      <c r="B221" t="s">
        <v>3808</v>
      </c>
      <c r="C221" t="s">
        <v>4035</v>
      </c>
      <c r="D221" t="s">
        <v>853</v>
      </c>
      <c r="E221" t="s">
        <v>4348</v>
      </c>
      <c r="F221" s="7">
        <v>1039454.17</v>
      </c>
    </row>
    <row r="222" spans="1:6" ht="12.75">
      <c r="A222" t="s">
        <v>4104</v>
      </c>
      <c r="B222" t="s">
        <v>3808</v>
      </c>
      <c r="C222" t="s">
        <v>4035</v>
      </c>
      <c r="D222" t="s">
        <v>853</v>
      </c>
      <c r="E222" t="s">
        <v>4386</v>
      </c>
      <c r="F222" s="7">
        <v>2007262.84</v>
      </c>
    </row>
    <row r="223" spans="1:6" ht="12.75">
      <c r="A223" t="s">
        <v>4104</v>
      </c>
      <c r="B223" t="s">
        <v>3808</v>
      </c>
      <c r="C223" t="s">
        <v>4035</v>
      </c>
      <c r="D223" t="s">
        <v>853</v>
      </c>
      <c r="E223" t="s">
        <v>4389</v>
      </c>
      <c r="F223" s="7">
        <v>433441.61</v>
      </c>
    </row>
    <row r="224" spans="1:6" ht="12.75">
      <c r="A224" t="s">
        <v>4104</v>
      </c>
      <c r="B224" t="s">
        <v>3808</v>
      </c>
      <c r="C224" t="s">
        <v>4035</v>
      </c>
      <c r="D224" t="s">
        <v>853</v>
      </c>
      <c r="E224" t="s">
        <v>4409</v>
      </c>
      <c r="F224" s="7">
        <v>639904.09</v>
      </c>
    </row>
    <row r="225" spans="1:6" ht="12.75">
      <c r="A225" t="s">
        <v>4104</v>
      </c>
      <c r="B225" t="s">
        <v>3808</v>
      </c>
      <c r="C225" t="s">
        <v>4035</v>
      </c>
      <c r="D225" t="s">
        <v>853</v>
      </c>
      <c r="E225" t="s">
        <v>4413</v>
      </c>
      <c r="F225" s="7">
        <v>486708.09</v>
      </c>
    </row>
    <row r="226" spans="1:6" ht="12.75">
      <c r="A226" t="s">
        <v>4104</v>
      </c>
      <c r="B226" t="s">
        <v>3808</v>
      </c>
      <c r="C226" t="s">
        <v>4035</v>
      </c>
      <c r="D226" t="s">
        <v>3813</v>
      </c>
      <c r="E226" t="s">
        <v>4188</v>
      </c>
      <c r="F226" s="7">
        <v>2100164.57</v>
      </c>
    </row>
    <row r="227" spans="1:6" ht="12.75">
      <c r="A227" t="s">
        <v>4104</v>
      </c>
      <c r="B227" t="s">
        <v>3808</v>
      </c>
      <c r="C227" t="s">
        <v>4035</v>
      </c>
      <c r="D227" t="s">
        <v>3813</v>
      </c>
      <c r="E227" t="s">
        <v>4191</v>
      </c>
      <c r="F227" s="7">
        <v>375158.7</v>
      </c>
    </row>
    <row r="228" spans="1:6" ht="12.75">
      <c r="A228" t="s">
        <v>4104</v>
      </c>
      <c r="B228" t="s">
        <v>3808</v>
      </c>
      <c r="C228" t="s">
        <v>4035</v>
      </c>
      <c r="D228" t="s">
        <v>3813</v>
      </c>
      <c r="E228" t="s">
        <v>4193</v>
      </c>
      <c r="F228" s="7">
        <v>426912.01</v>
      </c>
    </row>
    <row r="229" spans="1:6" ht="12.75">
      <c r="A229" t="s">
        <v>4104</v>
      </c>
      <c r="B229" t="s">
        <v>3808</v>
      </c>
      <c r="C229" t="s">
        <v>4035</v>
      </c>
      <c r="D229" t="s">
        <v>3813</v>
      </c>
      <c r="E229" t="s">
        <v>4240</v>
      </c>
      <c r="F229" s="7">
        <v>476391.48</v>
      </c>
    </row>
    <row r="230" spans="1:6" ht="12.75">
      <c r="A230" t="s">
        <v>4104</v>
      </c>
      <c r="B230" t="s">
        <v>3808</v>
      </c>
      <c r="C230" t="s">
        <v>4035</v>
      </c>
      <c r="D230" t="s">
        <v>3813</v>
      </c>
      <c r="E230" t="s">
        <v>4280</v>
      </c>
      <c r="F230" s="7">
        <v>692129</v>
      </c>
    </row>
    <row r="231" spans="1:6" ht="12.75">
      <c r="A231" t="s">
        <v>4104</v>
      </c>
      <c r="B231" t="s">
        <v>3808</v>
      </c>
      <c r="C231" t="s">
        <v>4035</v>
      </c>
      <c r="D231" t="s">
        <v>3813</v>
      </c>
      <c r="E231" t="s">
        <v>4320</v>
      </c>
      <c r="F231" s="7">
        <v>404740.73</v>
      </c>
    </row>
    <row r="232" spans="1:6" ht="12.75">
      <c r="A232" t="s">
        <v>4104</v>
      </c>
      <c r="B232" t="s">
        <v>3808</v>
      </c>
      <c r="C232" t="s">
        <v>4035</v>
      </c>
      <c r="D232" t="s">
        <v>3813</v>
      </c>
      <c r="E232" t="s">
        <v>4327</v>
      </c>
      <c r="F232" s="7">
        <v>436105.09</v>
      </c>
    </row>
    <row r="233" spans="1:6" ht="12.75">
      <c r="A233" t="s">
        <v>4104</v>
      </c>
      <c r="B233" t="s">
        <v>3808</v>
      </c>
      <c r="C233" t="s">
        <v>4035</v>
      </c>
      <c r="D233" t="s">
        <v>3813</v>
      </c>
      <c r="E233" t="s">
        <v>4336</v>
      </c>
      <c r="F233" s="7">
        <v>303523.01</v>
      </c>
    </row>
    <row r="234" spans="1:6" ht="12.75">
      <c r="A234" t="s">
        <v>4104</v>
      </c>
      <c r="B234" t="s">
        <v>3808</v>
      </c>
      <c r="C234" t="s">
        <v>4035</v>
      </c>
      <c r="D234" t="s">
        <v>3813</v>
      </c>
      <c r="E234" t="s">
        <v>4338</v>
      </c>
      <c r="F234" s="7">
        <v>923482.37</v>
      </c>
    </row>
    <row r="235" spans="1:6" ht="12.75">
      <c r="A235" t="s">
        <v>4104</v>
      </c>
      <c r="B235" t="s">
        <v>3808</v>
      </c>
      <c r="C235" t="s">
        <v>4035</v>
      </c>
      <c r="D235" t="s">
        <v>3813</v>
      </c>
      <c r="E235" t="s">
        <v>4342</v>
      </c>
      <c r="F235" s="7">
        <v>453853.78</v>
      </c>
    </row>
    <row r="236" spans="1:6" ht="12.75">
      <c r="A236" t="s">
        <v>4104</v>
      </c>
      <c r="B236" t="s">
        <v>3808</v>
      </c>
      <c r="C236" t="s">
        <v>4035</v>
      </c>
      <c r="D236" t="s">
        <v>3813</v>
      </c>
      <c r="E236" t="s">
        <v>4343</v>
      </c>
      <c r="F236" s="7">
        <v>1720474.92</v>
      </c>
    </row>
    <row r="237" spans="1:6" ht="12.75">
      <c r="A237" t="s">
        <v>4104</v>
      </c>
      <c r="B237" t="s">
        <v>3808</v>
      </c>
      <c r="C237" t="s">
        <v>4035</v>
      </c>
      <c r="D237" t="s">
        <v>3813</v>
      </c>
      <c r="E237" t="s">
        <v>4352</v>
      </c>
      <c r="F237" s="7">
        <v>113268.74</v>
      </c>
    </row>
    <row r="238" spans="1:6" ht="12.75">
      <c r="A238" t="s">
        <v>4104</v>
      </c>
      <c r="B238" t="s">
        <v>3808</v>
      </c>
      <c r="C238" t="s">
        <v>4035</v>
      </c>
      <c r="D238" t="s">
        <v>3813</v>
      </c>
      <c r="E238" t="s">
        <v>4354</v>
      </c>
      <c r="F238" s="7">
        <v>439486.55</v>
      </c>
    </row>
    <row r="239" spans="1:6" ht="12.75">
      <c r="A239" t="s">
        <v>4104</v>
      </c>
      <c r="B239" t="s">
        <v>3808</v>
      </c>
      <c r="C239" t="s">
        <v>4035</v>
      </c>
      <c r="D239" t="s">
        <v>3813</v>
      </c>
      <c r="E239" t="s">
        <v>4355</v>
      </c>
      <c r="F239" s="7">
        <v>344758</v>
      </c>
    </row>
    <row r="240" spans="1:6" ht="12.75">
      <c r="A240" t="s">
        <v>4104</v>
      </c>
      <c r="B240" t="s">
        <v>3808</v>
      </c>
      <c r="C240" t="s">
        <v>4035</v>
      </c>
      <c r="D240" t="s">
        <v>3813</v>
      </c>
      <c r="E240" t="s">
        <v>4363</v>
      </c>
      <c r="F240" s="7">
        <v>407195.3</v>
      </c>
    </row>
    <row r="241" spans="1:6" ht="12.75">
      <c r="A241" t="s">
        <v>4104</v>
      </c>
      <c r="B241" t="s">
        <v>3808</v>
      </c>
      <c r="C241" t="s">
        <v>4035</v>
      </c>
      <c r="D241" t="s">
        <v>3813</v>
      </c>
      <c r="E241" t="s">
        <v>4393</v>
      </c>
      <c r="F241" s="7">
        <v>568850.38</v>
      </c>
    </row>
    <row r="242" spans="1:6" ht="12.75">
      <c r="A242" t="s">
        <v>4104</v>
      </c>
      <c r="B242" t="s">
        <v>3808</v>
      </c>
      <c r="C242" t="s">
        <v>4035</v>
      </c>
      <c r="D242" t="s">
        <v>3813</v>
      </c>
      <c r="E242" t="s">
        <v>4394</v>
      </c>
      <c r="F242" s="7">
        <v>279515.07</v>
      </c>
    </row>
    <row r="243" spans="1:6" ht="12.75">
      <c r="A243" t="s">
        <v>4104</v>
      </c>
      <c r="B243" t="s">
        <v>3808</v>
      </c>
      <c r="C243" t="s">
        <v>4035</v>
      </c>
      <c r="D243" t="s">
        <v>3813</v>
      </c>
      <c r="E243" t="s">
        <v>4398</v>
      </c>
      <c r="F243" s="7">
        <v>892500</v>
      </c>
    </row>
    <row r="244" spans="1:6" ht="12.75">
      <c r="A244" t="s">
        <v>4104</v>
      </c>
      <c r="B244" t="s">
        <v>3808</v>
      </c>
      <c r="C244" t="s">
        <v>4035</v>
      </c>
      <c r="D244" t="s">
        <v>3813</v>
      </c>
      <c r="E244" t="s">
        <v>4411</v>
      </c>
      <c r="F244" s="7">
        <v>640273.68</v>
      </c>
    </row>
    <row r="245" spans="1:6" ht="12.75">
      <c r="A245" t="s">
        <v>4104</v>
      </c>
      <c r="B245" t="s">
        <v>3808</v>
      </c>
      <c r="C245" t="s">
        <v>4035</v>
      </c>
      <c r="D245" t="s">
        <v>3813</v>
      </c>
      <c r="E245" t="s">
        <v>4418</v>
      </c>
      <c r="F245" s="7">
        <v>1871760.36</v>
      </c>
    </row>
    <row r="246" spans="1:6" ht="12.75">
      <c r="A246" t="s">
        <v>3807</v>
      </c>
      <c r="B246" t="s">
        <v>3816</v>
      </c>
      <c r="C246" t="s">
        <v>3800</v>
      </c>
      <c r="D246" t="s">
        <v>3811</v>
      </c>
      <c r="E246" t="s">
        <v>3922</v>
      </c>
      <c r="F246" s="7">
        <v>1374493.43</v>
      </c>
    </row>
    <row r="247" spans="1:6" ht="12.75">
      <c r="A247" t="s">
        <v>3807</v>
      </c>
      <c r="B247" t="s">
        <v>3816</v>
      </c>
      <c r="C247" t="s">
        <v>3800</v>
      </c>
      <c r="D247" t="s">
        <v>855</v>
      </c>
      <c r="E247" t="s">
        <v>3835</v>
      </c>
      <c r="F247" s="7">
        <v>276602.77</v>
      </c>
    </row>
    <row r="248" spans="1:6" ht="12.75">
      <c r="A248" t="s">
        <v>3807</v>
      </c>
      <c r="B248" t="s">
        <v>3816</v>
      </c>
      <c r="C248" t="s">
        <v>3800</v>
      </c>
      <c r="D248" t="s">
        <v>857</v>
      </c>
      <c r="E248" t="s">
        <v>3891</v>
      </c>
      <c r="F248" s="7">
        <v>1680302.48</v>
      </c>
    </row>
    <row r="249" spans="1:6" ht="12.75">
      <c r="A249" t="s">
        <v>3807</v>
      </c>
      <c r="B249" t="s">
        <v>3816</v>
      </c>
      <c r="C249" t="s">
        <v>3800</v>
      </c>
      <c r="D249" t="s">
        <v>856</v>
      </c>
      <c r="E249" t="s">
        <v>3839</v>
      </c>
      <c r="F249" s="7">
        <v>8725396.17</v>
      </c>
    </row>
    <row r="250" spans="1:6" ht="12.75">
      <c r="A250" t="s">
        <v>3807</v>
      </c>
      <c r="B250" t="s">
        <v>3816</v>
      </c>
      <c r="C250" t="s">
        <v>3800</v>
      </c>
      <c r="D250" t="s">
        <v>856</v>
      </c>
      <c r="E250" t="s">
        <v>3859</v>
      </c>
      <c r="F250" s="7">
        <v>2409428.14</v>
      </c>
    </row>
    <row r="251" spans="1:6" ht="12.75">
      <c r="A251" t="s">
        <v>3807</v>
      </c>
      <c r="B251" t="s">
        <v>3816</v>
      </c>
      <c r="C251" t="s">
        <v>3800</v>
      </c>
      <c r="D251" t="s">
        <v>856</v>
      </c>
      <c r="E251" t="s">
        <v>3885</v>
      </c>
      <c r="F251" s="7">
        <v>1809147.02</v>
      </c>
    </row>
    <row r="252" spans="1:6" ht="12.75">
      <c r="A252" t="s">
        <v>3807</v>
      </c>
      <c r="B252" t="s">
        <v>3816</v>
      </c>
      <c r="C252" t="s">
        <v>3800</v>
      </c>
      <c r="D252" t="s">
        <v>853</v>
      </c>
      <c r="E252" t="s">
        <v>3889</v>
      </c>
      <c r="F252" s="7">
        <v>821592.02</v>
      </c>
    </row>
    <row r="253" spans="1:6" ht="12.75">
      <c r="A253" t="s">
        <v>3807</v>
      </c>
      <c r="B253" t="s">
        <v>3816</v>
      </c>
      <c r="C253" t="s">
        <v>3800</v>
      </c>
      <c r="D253" t="s">
        <v>853</v>
      </c>
      <c r="E253" t="s">
        <v>3950</v>
      </c>
      <c r="F253" s="7">
        <v>1352935.34</v>
      </c>
    </row>
    <row r="254" spans="1:6" ht="12.75">
      <c r="A254" t="s">
        <v>3807</v>
      </c>
      <c r="B254" t="s">
        <v>3816</v>
      </c>
      <c r="C254" t="s">
        <v>3800</v>
      </c>
      <c r="D254" t="s">
        <v>853</v>
      </c>
      <c r="E254" s="25" t="s">
        <v>3961</v>
      </c>
      <c r="F254" s="7">
        <v>10587443.090999998</v>
      </c>
    </row>
    <row r="255" spans="1:6" ht="12.75">
      <c r="A255" t="s">
        <v>3807</v>
      </c>
      <c r="B255" t="s">
        <v>3816</v>
      </c>
      <c r="C255" t="s">
        <v>3800</v>
      </c>
      <c r="D255" t="s">
        <v>853</v>
      </c>
      <c r="E255" t="s">
        <v>3962</v>
      </c>
      <c r="F255" s="7">
        <v>4538688.05</v>
      </c>
    </row>
    <row r="256" spans="1:6" ht="12.75">
      <c r="A256" t="s">
        <v>3807</v>
      </c>
      <c r="B256" t="s">
        <v>3808</v>
      </c>
      <c r="C256" t="s">
        <v>3800</v>
      </c>
      <c r="D256" t="s">
        <v>3811</v>
      </c>
      <c r="E256" t="s">
        <v>3842</v>
      </c>
      <c r="F256" s="7">
        <v>877505.27</v>
      </c>
    </row>
    <row r="257" spans="1:6" ht="12.75">
      <c r="A257" t="s">
        <v>3807</v>
      </c>
      <c r="B257" t="s">
        <v>3808</v>
      </c>
      <c r="C257" t="s">
        <v>3800</v>
      </c>
      <c r="D257" t="s">
        <v>3811</v>
      </c>
      <c r="E257" t="s">
        <v>3955</v>
      </c>
      <c r="F257" s="7">
        <v>3641250.7</v>
      </c>
    </row>
    <row r="258" spans="1:6" ht="12.75">
      <c r="A258" t="s">
        <v>3807</v>
      </c>
      <c r="B258" t="s">
        <v>3808</v>
      </c>
      <c r="C258" t="s">
        <v>3800</v>
      </c>
      <c r="D258" t="s">
        <v>855</v>
      </c>
      <c r="E258" t="s">
        <v>3806</v>
      </c>
      <c r="F258" s="7">
        <v>2773226.8</v>
      </c>
    </row>
    <row r="259" spans="1:6" ht="12.75">
      <c r="A259" t="s">
        <v>3807</v>
      </c>
      <c r="B259" t="s">
        <v>3808</v>
      </c>
      <c r="C259" t="s">
        <v>3800</v>
      </c>
      <c r="D259" t="s">
        <v>855</v>
      </c>
      <c r="E259" t="s">
        <v>3851</v>
      </c>
      <c r="F259" s="7">
        <v>1719399.53</v>
      </c>
    </row>
    <row r="260" spans="1:6" ht="12.75">
      <c r="A260" t="s">
        <v>3807</v>
      </c>
      <c r="B260" t="s">
        <v>3808</v>
      </c>
      <c r="C260" t="s">
        <v>3800</v>
      </c>
      <c r="D260" t="s">
        <v>855</v>
      </c>
      <c r="E260" t="s">
        <v>3951</v>
      </c>
      <c r="F260" s="7">
        <v>1714371.12</v>
      </c>
    </row>
    <row r="261" spans="1:6" ht="12.75">
      <c r="A261" t="s">
        <v>3807</v>
      </c>
      <c r="B261" t="s">
        <v>3808</v>
      </c>
      <c r="C261" t="s">
        <v>3800</v>
      </c>
      <c r="D261" t="s">
        <v>857</v>
      </c>
      <c r="E261" t="s">
        <v>3845</v>
      </c>
      <c r="F261" s="7">
        <v>589369.24</v>
      </c>
    </row>
    <row r="262" spans="1:6" ht="12.75">
      <c r="A262" t="s">
        <v>3807</v>
      </c>
      <c r="B262" t="s">
        <v>3808</v>
      </c>
      <c r="C262" t="s">
        <v>3800</v>
      </c>
      <c r="D262" t="s">
        <v>857</v>
      </c>
      <c r="E262" t="s">
        <v>3847</v>
      </c>
      <c r="F262" s="7">
        <v>1743838.49</v>
      </c>
    </row>
    <row r="263" spans="1:6" ht="12.75">
      <c r="A263" t="s">
        <v>3807</v>
      </c>
      <c r="B263" t="s">
        <v>3808</v>
      </c>
      <c r="C263" t="s">
        <v>3800</v>
      </c>
      <c r="D263" t="s">
        <v>857</v>
      </c>
      <c r="E263" t="s">
        <v>3868</v>
      </c>
      <c r="F263" s="7">
        <v>1423181.54</v>
      </c>
    </row>
    <row r="264" spans="1:6" ht="12.75">
      <c r="A264" t="s">
        <v>3807</v>
      </c>
      <c r="B264" t="s">
        <v>3808</v>
      </c>
      <c r="C264" t="s">
        <v>3800</v>
      </c>
      <c r="D264" t="s">
        <v>857</v>
      </c>
      <c r="E264" t="s">
        <v>3874</v>
      </c>
      <c r="F264" s="7">
        <v>54232.4</v>
      </c>
    </row>
    <row r="265" spans="1:6" ht="12.75">
      <c r="A265" t="s">
        <v>3807</v>
      </c>
      <c r="B265" t="s">
        <v>3808</v>
      </c>
      <c r="C265" t="s">
        <v>3800</v>
      </c>
      <c r="D265" t="s">
        <v>856</v>
      </c>
      <c r="E265" t="s">
        <v>3840</v>
      </c>
      <c r="F265" s="7">
        <v>166786.91</v>
      </c>
    </row>
    <row r="266" spans="1:6" ht="12.75">
      <c r="A266" t="s">
        <v>3807</v>
      </c>
      <c r="B266" t="s">
        <v>3808</v>
      </c>
      <c r="C266" t="s">
        <v>3800</v>
      </c>
      <c r="D266" t="s">
        <v>856</v>
      </c>
      <c r="E266" t="s">
        <v>3916</v>
      </c>
      <c r="F266" s="7">
        <v>1848298.87</v>
      </c>
    </row>
    <row r="267" spans="1:6" ht="12.75">
      <c r="A267" t="s">
        <v>3807</v>
      </c>
      <c r="B267" t="s">
        <v>3808</v>
      </c>
      <c r="C267" t="s">
        <v>3800</v>
      </c>
      <c r="D267" t="s">
        <v>856</v>
      </c>
      <c r="E267" t="s">
        <v>3925</v>
      </c>
      <c r="F267" s="7">
        <v>598832.14</v>
      </c>
    </row>
    <row r="268" spans="1:6" ht="12.75">
      <c r="A268" t="s">
        <v>3807</v>
      </c>
      <c r="B268" t="s">
        <v>3808</v>
      </c>
      <c r="C268" t="s">
        <v>3800</v>
      </c>
      <c r="D268" t="s">
        <v>856</v>
      </c>
      <c r="E268" t="s">
        <v>3944</v>
      </c>
      <c r="F268" s="7">
        <v>2166395.69</v>
      </c>
    </row>
    <row r="269" spans="1:6" ht="12.75">
      <c r="A269" t="s">
        <v>3807</v>
      </c>
      <c r="B269" t="s">
        <v>3808</v>
      </c>
      <c r="C269" t="s">
        <v>3800</v>
      </c>
      <c r="D269" t="s">
        <v>854</v>
      </c>
      <c r="E269" t="s">
        <v>3838</v>
      </c>
      <c r="F269" s="7">
        <v>1044926.91</v>
      </c>
    </row>
    <row r="270" spans="1:6" ht="12.75">
      <c r="A270" t="s">
        <v>3807</v>
      </c>
      <c r="B270" t="s">
        <v>3808</v>
      </c>
      <c r="C270" t="s">
        <v>3800</v>
      </c>
      <c r="D270" t="s">
        <v>854</v>
      </c>
      <c r="E270" t="s">
        <v>3884</v>
      </c>
      <c r="F270" s="7">
        <v>2228994.66</v>
      </c>
    </row>
    <row r="271" spans="1:6" ht="12.75">
      <c r="A271" t="s">
        <v>3807</v>
      </c>
      <c r="B271" t="s">
        <v>3808</v>
      </c>
      <c r="C271" t="s">
        <v>3800</v>
      </c>
      <c r="D271" t="s">
        <v>3813</v>
      </c>
      <c r="E271" t="s">
        <v>3857</v>
      </c>
      <c r="F271" s="7">
        <v>256578.18</v>
      </c>
    </row>
    <row r="272" spans="1:6" ht="12.75">
      <c r="A272" t="s">
        <v>3807</v>
      </c>
      <c r="B272" t="s">
        <v>3808</v>
      </c>
      <c r="C272" t="s">
        <v>3800</v>
      </c>
      <c r="D272" t="s">
        <v>3813</v>
      </c>
      <c r="E272" t="s">
        <v>3873</v>
      </c>
      <c r="F272" s="7">
        <v>7474639.31</v>
      </c>
    </row>
    <row r="273" spans="1:6" ht="12.75">
      <c r="A273" t="s">
        <v>3807</v>
      </c>
      <c r="B273" t="s">
        <v>3808</v>
      </c>
      <c r="C273" t="s">
        <v>3800</v>
      </c>
      <c r="D273" t="s">
        <v>3813</v>
      </c>
      <c r="E273" t="s">
        <v>3899</v>
      </c>
      <c r="F273" s="7">
        <v>3414656.97</v>
      </c>
    </row>
    <row r="274" spans="1:6" ht="12.75">
      <c r="A274" t="s">
        <v>3807</v>
      </c>
      <c r="B274" t="s">
        <v>3808</v>
      </c>
      <c r="C274" t="s">
        <v>3800</v>
      </c>
      <c r="D274" t="s">
        <v>3813</v>
      </c>
      <c r="E274" t="s">
        <v>3914</v>
      </c>
      <c r="F274" s="7">
        <v>339786.48</v>
      </c>
    </row>
    <row r="275" spans="1:6" ht="12.75">
      <c r="A275" t="s">
        <v>3798</v>
      </c>
      <c r="B275" t="s">
        <v>3799</v>
      </c>
      <c r="C275" t="s">
        <v>4035</v>
      </c>
      <c r="D275" t="s">
        <v>3811</v>
      </c>
      <c r="E275" t="s">
        <v>4434</v>
      </c>
      <c r="F275" s="7">
        <v>297088.13</v>
      </c>
    </row>
    <row r="276" spans="1:6" ht="12.75">
      <c r="A276" t="s">
        <v>3798</v>
      </c>
      <c r="B276" t="s">
        <v>3799</v>
      </c>
      <c r="C276" t="s">
        <v>4035</v>
      </c>
      <c r="D276" t="s">
        <v>855</v>
      </c>
      <c r="E276" t="s">
        <v>4425</v>
      </c>
      <c r="F276" s="7">
        <v>2446081.96</v>
      </c>
    </row>
    <row r="277" spans="1:6" ht="12.75">
      <c r="A277" t="s">
        <v>3798</v>
      </c>
      <c r="B277" t="s">
        <v>3799</v>
      </c>
      <c r="C277" t="s">
        <v>4035</v>
      </c>
      <c r="D277" t="s">
        <v>855</v>
      </c>
      <c r="E277" t="s">
        <v>4426</v>
      </c>
      <c r="F277" s="7">
        <v>181434.06</v>
      </c>
    </row>
    <row r="278" spans="1:6" ht="12.75">
      <c r="A278" t="s">
        <v>3798</v>
      </c>
      <c r="B278" t="s">
        <v>3799</v>
      </c>
      <c r="C278" t="s">
        <v>4035</v>
      </c>
      <c r="D278" t="s">
        <v>855</v>
      </c>
      <c r="E278" t="s">
        <v>4430</v>
      </c>
      <c r="F278" s="7">
        <v>338362.85</v>
      </c>
    </row>
    <row r="279" spans="1:6" ht="12.75">
      <c r="A279" t="s">
        <v>3798</v>
      </c>
      <c r="B279" t="s">
        <v>3799</v>
      </c>
      <c r="C279" t="s">
        <v>4035</v>
      </c>
      <c r="D279" t="s">
        <v>855</v>
      </c>
      <c r="E279" t="s">
        <v>4432</v>
      </c>
      <c r="F279" s="7">
        <v>719231.86</v>
      </c>
    </row>
    <row r="280" spans="1:6" ht="12.75">
      <c r="A280" t="s">
        <v>3798</v>
      </c>
      <c r="B280" t="s">
        <v>3799</v>
      </c>
      <c r="C280" t="s">
        <v>4035</v>
      </c>
      <c r="D280" t="s">
        <v>855</v>
      </c>
      <c r="E280" t="s">
        <v>4433</v>
      </c>
      <c r="F280" s="7">
        <v>497411.72</v>
      </c>
    </row>
    <row r="281" spans="1:6" ht="12.75">
      <c r="A281" t="s">
        <v>3798</v>
      </c>
      <c r="B281" t="s">
        <v>3799</v>
      </c>
      <c r="C281" t="s">
        <v>4035</v>
      </c>
      <c r="D281" t="s">
        <v>855</v>
      </c>
      <c r="E281" t="s">
        <v>4437</v>
      </c>
      <c r="F281" s="7">
        <v>83546.03</v>
      </c>
    </row>
    <row r="282" spans="1:6" ht="12.75">
      <c r="A282" t="s">
        <v>3798</v>
      </c>
      <c r="B282" t="s">
        <v>3799</v>
      </c>
      <c r="C282" t="s">
        <v>4035</v>
      </c>
      <c r="D282" t="s">
        <v>857</v>
      </c>
      <c r="E282" t="s">
        <v>4423</v>
      </c>
      <c r="F282" s="7">
        <v>715502.36</v>
      </c>
    </row>
    <row r="283" spans="1:6" ht="12.75">
      <c r="A283" t="s">
        <v>3798</v>
      </c>
      <c r="B283" t="s">
        <v>3799</v>
      </c>
      <c r="C283" t="s">
        <v>4035</v>
      </c>
      <c r="D283" t="s">
        <v>857</v>
      </c>
      <c r="E283" t="s">
        <v>4431</v>
      </c>
      <c r="F283" s="7">
        <v>987519.09</v>
      </c>
    </row>
    <row r="284" spans="1:6" ht="12.75">
      <c r="A284" t="s">
        <v>3798</v>
      </c>
      <c r="B284" t="s">
        <v>3799</v>
      </c>
      <c r="C284" t="s">
        <v>4035</v>
      </c>
      <c r="D284" t="s">
        <v>857</v>
      </c>
      <c r="E284" t="s">
        <v>4435</v>
      </c>
      <c r="F284" s="7">
        <v>294458.45</v>
      </c>
    </row>
    <row r="285" spans="1:6" ht="12.75">
      <c r="A285" t="s">
        <v>3798</v>
      </c>
      <c r="B285" t="s">
        <v>3799</v>
      </c>
      <c r="C285" t="s">
        <v>4035</v>
      </c>
      <c r="D285" t="s">
        <v>856</v>
      </c>
      <c r="E285" t="s">
        <v>4427</v>
      </c>
      <c r="F285" s="7">
        <v>635017.96</v>
      </c>
    </row>
    <row r="286" spans="1:6" ht="12.75">
      <c r="A286" t="s">
        <v>3798</v>
      </c>
      <c r="B286" t="s">
        <v>3799</v>
      </c>
      <c r="C286" t="s">
        <v>4035</v>
      </c>
      <c r="D286" t="s">
        <v>854</v>
      </c>
      <c r="E286" t="s">
        <v>4438</v>
      </c>
      <c r="F286" s="7">
        <v>545490.35</v>
      </c>
    </row>
    <row r="287" spans="1:6" ht="12.75">
      <c r="A287" t="s">
        <v>3798</v>
      </c>
      <c r="B287" t="s">
        <v>3799</v>
      </c>
      <c r="C287" t="s">
        <v>4035</v>
      </c>
      <c r="D287" t="s">
        <v>853</v>
      </c>
      <c r="E287" t="s">
        <v>4424</v>
      </c>
      <c r="F287" s="7">
        <v>2362577.74</v>
      </c>
    </row>
    <row r="288" spans="1:6" ht="12.75">
      <c r="A288" t="s">
        <v>3798</v>
      </c>
      <c r="B288" t="s">
        <v>3799</v>
      </c>
      <c r="C288" t="s">
        <v>4035</v>
      </c>
      <c r="D288" t="s">
        <v>853</v>
      </c>
      <c r="E288" t="s">
        <v>4428</v>
      </c>
      <c r="F288" s="7">
        <v>18208.4</v>
      </c>
    </row>
    <row r="289" spans="1:6" ht="12.75">
      <c r="A289" t="s">
        <v>3798</v>
      </c>
      <c r="B289" t="s">
        <v>3799</v>
      </c>
      <c r="C289" t="s">
        <v>4035</v>
      </c>
      <c r="D289" t="s">
        <v>853</v>
      </c>
      <c r="E289" t="s">
        <v>4429</v>
      </c>
      <c r="F289" s="7">
        <v>1428828.37</v>
      </c>
    </row>
    <row r="290" spans="1:6" ht="12.75">
      <c r="A290" t="s">
        <v>3798</v>
      </c>
      <c r="B290" t="s">
        <v>3799</v>
      </c>
      <c r="C290" t="s">
        <v>4035</v>
      </c>
      <c r="D290" t="s">
        <v>3801</v>
      </c>
      <c r="E290" t="s">
        <v>4116</v>
      </c>
      <c r="F290" s="7">
        <v>1074931.77</v>
      </c>
    </row>
    <row r="291" spans="1:6" ht="12.75">
      <c r="A291" t="s">
        <v>3798</v>
      </c>
      <c r="B291" t="s">
        <v>3799</v>
      </c>
      <c r="C291" t="s">
        <v>4035</v>
      </c>
      <c r="D291" t="s">
        <v>3801</v>
      </c>
      <c r="E291" t="s">
        <v>4119</v>
      </c>
      <c r="F291" s="7">
        <v>1700078.63</v>
      </c>
    </row>
    <row r="292" spans="1:6" ht="12.75">
      <c r="A292" t="s">
        <v>3798</v>
      </c>
      <c r="B292" t="s">
        <v>3799</v>
      </c>
      <c r="C292" t="s">
        <v>4035</v>
      </c>
      <c r="D292" t="s">
        <v>3801</v>
      </c>
      <c r="E292" t="s">
        <v>4122</v>
      </c>
      <c r="F292" s="7">
        <v>43099.98</v>
      </c>
    </row>
    <row r="293" spans="1:6" ht="12.75">
      <c r="A293" t="s">
        <v>3798</v>
      </c>
      <c r="B293" t="s">
        <v>3799</v>
      </c>
      <c r="C293" t="s">
        <v>4035</v>
      </c>
      <c r="D293" t="s">
        <v>3801</v>
      </c>
      <c r="E293" t="s">
        <v>4128</v>
      </c>
      <c r="F293" s="7">
        <v>678887.23</v>
      </c>
    </row>
    <row r="294" spans="1:6" ht="12.75">
      <c r="A294" t="s">
        <v>3798</v>
      </c>
      <c r="B294" t="s">
        <v>3799</v>
      </c>
      <c r="C294" t="s">
        <v>3800</v>
      </c>
      <c r="D294" t="s">
        <v>3801</v>
      </c>
      <c r="E294" t="s">
        <v>3797</v>
      </c>
      <c r="F294" s="7">
        <v>4432708.52</v>
      </c>
    </row>
    <row r="295" spans="1:6" ht="12.75">
      <c r="A295" t="s">
        <v>3798</v>
      </c>
      <c r="B295" t="s">
        <v>3799</v>
      </c>
      <c r="C295" t="s">
        <v>3800</v>
      </c>
      <c r="D295" t="s">
        <v>3801</v>
      </c>
      <c r="E295" t="s">
        <v>3802</v>
      </c>
      <c r="F295" s="7">
        <v>1268311.11</v>
      </c>
    </row>
    <row r="296" spans="1:6" ht="12.75">
      <c r="A296" t="s">
        <v>3798</v>
      </c>
      <c r="B296" t="s">
        <v>3799</v>
      </c>
      <c r="C296" t="s">
        <v>3800</v>
      </c>
      <c r="D296" t="s">
        <v>3801</v>
      </c>
      <c r="E296" t="s">
        <v>3803</v>
      </c>
      <c r="F296" s="7">
        <v>5024595.86</v>
      </c>
    </row>
    <row r="297" spans="1:6" ht="12.75">
      <c r="A297" t="s">
        <v>3798</v>
      </c>
      <c r="B297" t="s">
        <v>3799</v>
      </c>
      <c r="C297" t="s">
        <v>3800</v>
      </c>
      <c r="D297" t="s">
        <v>3801</v>
      </c>
      <c r="E297" t="s">
        <v>3804</v>
      </c>
      <c r="F297" s="7">
        <v>1105807.79</v>
      </c>
    </row>
    <row r="298" spans="1:6" ht="12.75">
      <c r="A298" t="s">
        <v>3798</v>
      </c>
      <c r="B298" t="s">
        <v>3799</v>
      </c>
      <c r="C298" t="s">
        <v>3800</v>
      </c>
      <c r="D298" t="s">
        <v>3801</v>
      </c>
      <c r="E298" t="s">
        <v>3805</v>
      </c>
      <c r="F298" s="7">
        <v>3151314.48</v>
      </c>
    </row>
    <row r="299" spans="1:6" ht="12.75">
      <c r="A299" t="s">
        <v>3798</v>
      </c>
      <c r="B299" t="s">
        <v>3799</v>
      </c>
      <c r="C299" t="s">
        <v>3800</v>
      </c>
      <c r="D299" t="s">
        <v>3801</v>
      </c>
      <c r="E299" t="s">
        <v>3814</v>
      </c>
      <c r="F299" s="7">
        <v>2763649.94</v>
      </c>
    </row>
    <row r="300" spans="1:6" ht="12.75">
      <c r="A300" t="s">
        <v>4034</v>
      </c>
      <c r="B300" t="s">
        <v>3816</v>
      </c>
      <c r="C300" t="s">
        <v>4035</v>
      </c>
      <c r="D300" t="s">
        <v>3811</v>
      </c>
      <c r="E300" t="s">
        <v>4092</v>
      </c>
      <c r="F300" s="7">
        <v>356226.02</v>
      </c>
    </row>
    <row r="301" spans="1:6" ht="12.75">
      <c r="A301" t="s">
        <v>4034</v>
      </c>
      <c r="B301" t="s">
        <v>3816</v>
      </c>
      <c r="C301" t="s">
        <v>4035</v>
      </c>
      <c r="D301" t="s">
        <v>3811</v>
      </c>
      <c r="E301" t="s">
        <v>4095</v>
      </c>
      <c r="F301" s="7">
        <v>775575.96</v>
      </c>
    </row>
    <row r="302" spans="1:6" ht="12.75">
      <c r="A302" t="s">
        <v>4034</v>
      </c>
      <c r="B302" t="s">
        <v>3816</v>
      </c>
      <c r="C302" t="s">
        <v>4035</v>
      </c>
      <c r="D302" t="s">
        <v>3811</v>
      </c>
      <c r="E302" t="s">
        <v>4153</v>
      </c>
      <c r="F302" s="7">
        <v>539421.48</v>
      </c>
    </row>
    <row r="303" spans="1:6" ht="12.75">
      <c r="A303" t="s">
        <v>4034</v>
      </c>
      <c r="B303" t="s">
        <v>3816</v>
      </c>
      <c r="C303" t="s">
        <v>4035</v>
      </c>
      <c r="D303" t="s">
        <v>3811</v>
      </c>
      <c r="E303" t="s">
        <v>4168</v>
      </c>
      <c r="F303" s="7">
        <v>1514794.35</v>
      </c>
    </row>
    <row r="304" spans="1:6" ht="12.75">
      <c r="A304" t="s">
        <v>4034</v>
      </c>
      <c r="B304" t="s">
        <v>3816</v>
      </c>
      <c r="C304" t="s">
        <v>4035</v>
      </c>
      <c r="D304" t="s">
        <v>855</v>
      </c>
      <c r="E304" t="s">
        <v>4036</v>
      </c>
      <c r="F304" s="7">
        <v>736351.12</v>
      </c>
    </row>
    <row r="305" spans="1:6" ht="12.75">
      <c r="A305" t="s">
        <v>4034</v>
      </c>
      <c r="B305" t="s">
        <v>3816</v>
      </c>
      <c r="C305" t="s">
        <v>4035</v>
      </c>
      <c r="D305" t="s">
        <v>855</v>
      </c>
      <c r="E305" t="s">
        <v>4091</v>
      </c>
      <c r="F305" s="7">
        <v>1113800.07</v>
      </c>
    </row>
    <row r="306" spans="1:6" ht="12.75">
      <c r="A306" t="s">
        <v>4034</v>
      </c>
      <c r="B306" t="s">
        <v>3816</v>
      </c>
      <c r="C306" t="s">
        <v>4035</v>
      </c>
      <c r="D306" t="s">
        <v>855</v>
      </c>
      <c r="E306" t="s">
        <v>4145</v>
      </c>
      <c r="F306" s="7">
        <v>460384.22</v>
      </c>
    </row>
    <row r="307" spans="1:6" ht="12.75">
      <c r="A307" t="s">
        <v>4034</v>
      </c>
      <c r="B307" t="s">
        <v>3816</v>
      </c>
      <c r="C307" t="s">
        <v>4035</v>
      </c>
      <c r="D307" t="s">
        <v>855</v>
      </c>
      <c r="E307" t="s">
        <v>4170</v>
      </c>
      <c r="F307" s="7">
        <v>414209.25</v>
      </c>
    </row>
    <row r="308" spans="1:6" ht="12.75">
      <c r="A308" t="s">
        <v>4034</v>
      </c>
      <c r="B308" t="s">
        <v>3816</v>
      </c>
      <c r="C308" t="s">
        <v>4035</v>
      </c>
      <c r="D308" t="s">
        <v>855</v>
      </c>
      <c r="E308" t="s">
        <v>4181</v>
      </c>
      <c r="F308" s="7">
        <v>1615000</v>
      </c>
    </row>
    <row r="309" spans="1:6" ht="12.75">
      <c r="A309" t="s">
        <v>4034</v>
      </c>
      <c r="B309" t="s">
        <v>3816</v>
      </c>
      <c r="C309" t="s">
        <v>4035</v>
      </c>
      <c r="D309" t="s">
        <v>857</v>
      </c>
      <c r="E309" t="s">
        <v>4047</v>
      </c>
      <c r="F309" s="7">
        <v>146311.39</v>
      </c>
    </row>
    <row r="310" spans="1:6" ht="12.75">
      <c r="A310" t="s">
        <v>4034</v>
      </c>
      <c r="B310" t="s">
        <v>3816</v>
      </c>
      <c r="C310" t="s">
        <v>4035</v>
      </c>
      <c r="D310" t="s">
        <v>857</v>
      </c>
      <c r="E310" t="s">
        <v>4096</v>
      </c>
      <c r="F310" s="7">
        <v>324130.16</v>
      </c>
    </row>
    <row r="311" spans="1:6" ht="12.75">
      <c r="A311" t="s">
        <v>4034</v>
      </c>
      <c r="B311" t="s">
        <v>3816</v>
      </c>
      <c r="C311" t="s">
        <v>4035</v>
      </c>
      <c r="D311" t="s">
        <v>857</v>
      </c>
      <c r="E311" t="s">
        <v>4143</v>
      </c>
      <c r="F311" s="7">
        <v>729404.55</v>
      </c>
    </row>
    <row r="312" spans="1:6" ht="12.75">
      <c r="A312" t="s">
        <v>4034</v>
      </c>
      <c r="B312" t="s">
        <v>3816</v>
      </c>
      <c r="C312" t="s">
        <v>4035</v>
      </c>
      <c r="D312" t="s">
        <v>857</v>
      </c>
      <c r="E312" t="s">
        <v>4144</v>
      </c>
      <c r="F312" s="7">
        <v>8928368.21</v>
      </c>
    </row>
    <row r="313" spans="1:6" ht="12.75">
      <c r="A313" t="s">
        <v>4034</v>
      </c>
      <c r="B313" t="s">
        <v>3816</v>
      </c>
      <c r="C313" t="s">
        <v>4035</v>
      </c>
      <c r="D313" t="s">
        <v>857</v>
      </c>
      <c r="E313" t="s">
        <v>4157</v>
      </c>
      <c r="F313" s="7">
        <v>1165983.72</v>
      </c>
    </row>
    <row r="314" spans="1:6" ht="12.75">
      <c r="A314" t="s">
        <v>4034</v>
      </c>
      <c r="B314" t="s">
        <v>3816</v>
      </c>
      <c r="C314" t="s">
        <v>4035</v>
      </c>
      <c r="D314" t="s">
        <v>857</v>
      </c>
      <c r="E314" t="s">
        <v>4160</v>
      </c>
      <c r="F314" s="7">
        <v>2550000</v>
      </c>
    </row>
    <row r="315" spans="1:6" ht="12.75">
      <c r="A315" t="s">
        <v>4034</v>
      </c>
      <c r="B315" t="s">
        <v>3816</v>
      </c>
      <c r="C315" t="s">
        <v>4035</v>
      </c>
      <c r="D315" t="s">
        <v>857</v>
      </c>
      <c r="E315" t="s">
        <v>4179</v>
      </c>
      <c r="F315" s="7">
        <v>5892493.25</v>
      </c>
    </row>
    <row r="316" spans="1:6" ht="12.75">
      <c r="A316" t="s">
        <v>4034</v>
      </c>
      <c r="B316" t="s">
        <v>3816</v>
      </c>
      <c r="C316" t="s">
        <v>4035</v>
      </c>
      <c r="D316" t="s">
        <v>856</v>
      </c>
      <c r="E316" t="s">
        <v>4045</v>
      </c>
      <c r="F316" s="7">
        <v>7618004.38</v>
      </c>
    </row>
    <row r="317" spans="1:6" ht="12.75">
      <c r="A317" t="s">
        <v>4034</v>
      </c>
      <c r="B317" t="s">
        <v>3816</v>
      </c>
      <c r="C317" t="s">
        <v>4035</v>
      </c>
      <c r="D317" t="s">
        <v>856</v>
      </c>
      <c r="E317" t="s">
        <v>4046</v>
      </c>
      <c r="F317" s="7">
        <v>583712.74</v>
      </c>
    </row>
    <row r="318" spans="1:6" ht="12.75">
      <c r="A318" t="s">
        <v>4034</v>
      </c>
      <c r="B318" t="s">
        <v>3816</v>
      </c>
      <c r="C318" t="s">
        <v>4035</v>
      </c>
      <c r="D318" t="s">
        <v>856</v>
      </c>
      <c r="E318" t="s">
        <v>4094</v>
      </c>
      <c r="F318" s="7">
        <v>810398.67</v>
      </c>
    </row>
    <row r="319" spans="1:6" ht="12.75">
      <c r="A319" t="s">
        <v>4034</v>
      </c>
      <c r="B319" t="s">
        <v>3816</v>
      </c>
      <c r="C319" t="s">
        <v>4035</v>
      </c>
      <c r="D319" t="s">
        <v>856</v>
      </c>
      <c r="E319" t="s">
        <v>4156</v>
      </c>
      <c r="F319" s="7">
        <v>842371.21</v>
      </c>
    </row>
    <row r="320" spans="1:6" ht="12.75">
      <c r="A320" t="s">
        <v>4034</v>
      </c>
      <c r="B320" t="s">
        <v>3816</v>
      </c>
      <c r="C320" t="s">
        <v>4035</v>
      </c>
      <c r="D320" t="s">
        <v>856</v>
      </c>
      <c r="E320" t="s">
        <v>4158</v>
      </c>
      <c r="F320" s="7">
        <v>810398.67</v>
      </c>
    </row>
    <row r="321" spans="1:6" ht="12.75">
      <c r="A321" t="s">
        <v>4034</v>
      </c>
      <c r="B321" t="s">
        <v>3816</v>
      </c>
      <c r="C321" t="s">
        <v>4035</v>
      </c>
      <c r="D321" t="s">
        <v>856</v>
      </c>
      <c r="E321" t="s">
        <v>4159</v>
      </c>
      <c r="F321" s="7">
        <v>1673904.43</v>
      </c>
    </row>
    <row r="322" spans="1:6" ht="12.75">
      <c r="A322" t="s">
        <v>4034</v>
      </c>
      <c r="B322" t="s">
        <v>3816</v>
      </c>
      <c r="C322" t="s">
        <v>4035</v>
      </c>
      <c r="D322" t="s">
        <v>856</v>
      </c>
      <c r="E322" t="s">
        <v>4161</v>
      </c>
      <c r="F322" s="7">
        <v>673259.5</v>
      </c>
    </row>
    <row r="323" spans="1:6" ht="12.75">
      <c r="A323" t="s">
        <v>4034</v>
      </c>
      <c r="B323" t="s">
        <v>3816</v>
      </c>
      <c r="C323" t="s">
        <v>4035</v>
      </c>
      <c r="D323" t="s">
        <v>856</v>
      </c>
      <c r="E323" t="s">
        <v>4165</v>
      </c>
      <c r="F323" s="7">
        <v>4760200.6</v>
      </c>
    </row>
    <row r="324" spans="1:6" ht="12.75">
      <c r="A324" t="s">
        <v>4034</v>
      </c>
      <c r="B324" t="s">
        <v>3816</v>
      </c>
      <c r="C324" t="s">
        <v>4035</v>
      </c>
      <c r="D324" t="s">
        <v>856</v>
      </c>
      <c r="E324" t="s">
        <v>4174</v>
      </c>
      <c r="F324" s="7">
        <v>686755.8</v>
      </c>
    </row>
    <row r="325" spans="1:6" ht="12.75">
      <c r="A325" t="s">
        <v>4034</v>
      </c>
      <c r="B325" t="s">
        <v>3816</v>
      </c>
      <c r="C325" t="s">
        <v>4035</v>
      </c>
      <c r="D325" t="s">
        <v>854</v>
      </c>
      <c r="E325" t="s">
        <v>4152</v>
      </c>
      <c r="F325" s="7">
        <v>2044599.16</v>
      </c>
    </row>
    <row r="326" spans="1:6" ht="12.75">
      <c r="A326" t="s">
        <v>4034</v>
      </c>
      <c r="B326" t="s">
        <v>3816</v>
      </c>
      <c r="C326" t="s">
        <v>4035</v>
      </c>
      <c r="D326" t="s">
        <v>854</v>
      </c>
      <c r="E326" t="s">
        <v>4176</v>
      </c>
      <c r="F326" s="7">
        <v>1633175.38</v>
      </c>
    </row>
    <row r="327" spans="1:6" ht="12.75">
      <c r="A327" t="s">
        <v>4034</v>
      </c>
      <c r="B327" t="s">
        <v>3816</v>
      </c>
      <c r="C327" t="s">
        <v>4035</v>
      </c>
      <c r="D327" t="s">
        <v>853</v>
      </c>
      <c r="E327" t="s">
        <v>4044</v>
      </c>
      <c r="F327" s="7">
        <v>2091411.91</v>
      </c>
    </row>
    <row r="328" spans="1:6" ht="12.75">
      <c r="A328" t="s">
        <v>4034</v>
      </c>
      <c r="B328" t="s">
        <v>3816</v>
      </c>
      <c r="C328" t="s">
        <v>4035</v>
      </c>
      <c r="D328" t="s">
        <v>853</v>
      </c>
      <c r="E328" t="s">
        <v>4162</v>
      </c>
      <c r="F328" s="7">
        <v>246396.34</v>
      </c>
    </row>
    <row r="329" spans="1:6" ht="12.75">
      <c r="A329" t="s">
        <v>4034</v>
      </c>
      <c r="B329" t="s">
        <v>3816</v>
      </c>
      <c r="C329" t="s">
        <v>4035</v>
      </c>
      <c r="D329" t="s">
        <v>853</v>
      </c>
      <c r="E329" t="s">
        <v>4163</v>
      </c>
      <c r="F329" s="7">
        <v>351168.52</v>
      </c>
    </row>
    <row r="330" spans="1:6" ht="12.75">
      <c r="A330" t="s">
        <v>4034</v>
      </c>
      <c r="B330" t="s">
        <v>3816</v>
      </c>
      <c r="C330" t="s">
        <v>4035</v>
      </c>
      <c r="D330" t="s">
        <v>853</v>
      </c>
      <c r="E330" t="s">
        <v>4171</v>
      </c>
      <c r="F330" s="7">
        <v>452890.02</v>
      </c>
    </row>
    <row r="331" spans="1:6" ht="12.75">
      <c r="A331" t="s">
        <v>4034</v>
      </c>
      <c r="B331" t="s">
        <v>3816</v>
      </c>
      <c r="C331" t="s">
        <v>4035</v>
      </c>
      <c r="D331" t="s">
        <v>853</v>
      </c>
      <c r="E331" t="s">
        <v>4175</v>
      </c>
      <c r="F331" s="7">
        <v>691191.95</v>
      </c>
    </row>
    <row r="332" spans="1:6" ht="12.75">
      <c r="A332" t="s">
        <v>4034</v>
      </c>
      <c r="B332" t="s">
        <v>3816</v>
      </c>
      <c r="C332" t="s">
        <v>4035</v>
      </c>
      <c r="D332" t="s">
        <v>3813</v>
      </c>
      <c r="E332" t="s">
        <v>4039</v>
      </c>
      <c r="F332" s="7">
        <v>302180.84</v>
      </c>
    </row>
    <row r="333" spans="1:6" ht="12.75">
      <c r="A333" t="s">
        <v>4034</v>
      </c>
      <c r="B333" t="s">
        <v>3816</v>
      </c>
      <c r="C333" t="s">
        <v>4035</v>
      </c>
      <c r="D333" t="s">
        <v>3813</v>
      </c>
      <c r="E333" t="s">
        <v>4042</v>
      </c>
      <c r="F333" s="7">
        <v>136534.22</v>
      </c>
    </row>
    <row r="334" spans="1:6" ht="12.75">
      <c r="A334" t="s">
        <v>4034</v>
      </c>
      <c r="B334" t="s">
        <v>3816</v>
      </c>
      <c r="C334" t="s">
        <v>4035</v>
      </c>
      <c r="D334" t="s">
        <v>3813</v>
      </c>
      <c r="E334" t="s">
        <v>4150</v>
      </c>
      <c r="F334" s="7">
        <v>447993.35</v>
      </c>
    </row>
    <row r="335" spans="1:6" ht="12.75">
      <c r="A335" t="s">
        <v>4034</v>
      </c>
      <c r="B335" t="s">
        <v>3816</v>
      </c>
      <c r="C335" t="s">
        <v>4035</v>
      </c>
      <c r="D335" t="s">
        <v>3813</v>
      </c>
      <c r="E335" t="s">
        <v>4184</v>
      </c>
      <c r="F335" s="7">
        <v>871291.65</v>
      </c>
    </row>
    <row r="336" spans="1:6" ht="12.75">
      <c r="A336" t="s">
        <v>4034</v>
      </c>
      <c r="B336" t="s">
        <v>3816</v>
      </c>
      <c r="C336" t="s">
        <v>4035</v>
      </c>
      <c r="D336" t="s">
        <v>3801</v>
      </c>
      <c r="E336" t="s">
        <v>4033</v>
      </c>
      <c r="F336" s="7">
        <v>3366026.12</v>
      </c>
    </row>
    <row r="337" spans="1:6" ht="12.75">
      <c r="A337" t="s">
        <v>4034</v>
      </c>
      <c r="B337" t="s">
        <v>3816</v>
      </c>
      <c r="C337" t="s">
        <v>4035</v>
      </c>
      <c r="D337" t="s">
        <v>3801</v>
      </c>
      <c r="E337" t="s">
        <v>4037</v>
      </c>
      <c r="F337" s="7">
        <v>1409996.11</v>
      </c>
    </row>
    <row r="338" spans="1:6" ht="12.75">
      <c r="A338" t="s">
        <v>4034</v>
      </c>
      <c r="B338" t="s">
        <v>3816</v>
      </c>
      <c r="C338" t="s">
        <v>4035</v>
      </c>
      <c r="D338" t="s">
        <v>3801</v>
      </c>
      <c r="E338" t="s">
        <v>4038</v>
      </c>
      <c r="F338" s="7">
        <v>1783142.05</v>
      </c>
    </row>
    <row r="339" spans="1:6" ht="12.75">
      <c r="A339" t="s">
        <v>4034</v>
      </c>
      <c r="B339" t="s">
        <v>3816</v>
      </c>
      <c r="C339" t="s">
        <v>4035</v>
      </c>
      <c r="D339" t="s">
        <v>3801</v>
      </c>
      <c r="E339" t="s">
        <v>4098</v>
      </c>
      <c r="F339" s="7">
        <v>798884.79</v>
      </c>
    </row>
    <row r="340" spans="1:6" ht="12.75">
      <c r="A340" t="s">
        <v>4034</v>
      </c>
      <c r="B340" t="s">
        <v>3808</v>
      </c>
      <c r="C340" t="s">
        <v>4035</v>
      </c>
      <c r="D340" t="s">
        <v>3811</v>
      </c>
      <c r="E340" t="s">
        <v>4187</v>
      </c>
      <c r="F340" s="7">
        <v>3031991.21</v>
      </c>
    </row>
    <row r="341" spans="1:6" ht="12.75">
      <c r="A341" t="s">
        <v>4034</v>
      </c>
      <c r="B341" t="s">
        <v>3808</v>
      </c>
      <c r="C341" t="s">
        <v>4035</v>
      </c>
      <c r="D341" t="s">
        <v>855</v>
      </c>
      <c r="E341" t="s">
        <v>4089</v>
      </c>
      <c r="F341" s="7">
        <v>173894.65</v>
      </c>
    </row>
    <row r="342" spans="1:6" ht="12.75">
      <c r="A342" t="s">
        <v>4034</v>
      </c>
      <c r="B342" t="s">
        <v>3808</v>
      </c>
      <c r="C342" t="s">
        <v>4035</v>
      </c>
      <c r="D342" t="s">
        <v>855</v>
      </c>
      <c r="E342" t="s">
        <v>4090</v>
      </c>
      <c r="F342" s="7">
        <v>377021.1</v>
      </c>
    </row>
    <row r="343" spans="1:6" ht="12.75">
      <c r="A343" t="s">
        <v>4034</v>
      </c>
      <c r="B343" t="s">
        <v>3808</v>
      </c>
      <c r="C343" t="s">
        <v>4035</v>
      </c>
      <c r="D343" t="s">
        <v>855</v>
      </c>
      <c r="E343" t="s">
        <v>4141</v>
      </c>
      <c r="F343" s="7">
        <v>368292.25</v>
      </c>
    </row>
    <row r="344" spans="1:6" ht="12.75">
      <c r="A344" t="s">
        <v>4034</v>
      </c>
      <c r="B344" t="s">
        <v>3808</v>
      </c>
      <c r="C344" t="s">
        <v>4035</v>
      </c>
      <c r="D344" t="s">
        <v>855</v>
      </c>
      <c r="E344" t="s">
        <v>4154</v>
      </c>
      <c r="F344" s="7">
        <v>173549.29</v>
      </c>
    </row>
    <row r="345" spans="1:6" ht="12.75">
      <c r="A345" t="s">
        <v>4034</v>
      </c>
      <c r="B345" t="s">
        <v>3808</v>
      </c>
      <c r="C345" t="s">
        <v>4035</v>
      </c>
      <c r="D345" t="s">
        <v>855</v>
      </c>
      <c r="E345" t="s">
        <v>4155</v>
      </c>
      <c r="F345" s="7">
        <v>545223.62</v>
      </c>
    </row>
    <row r="346" spans="1:6" ht="12.75">
      <c r="A346" t="s">
        <v>4034</v>
      </c>
      <c r="B346" t="s">
        <v>3808</v>
      </c>
      <c r="C346" t="s">
        <v>4035</v>
      </c>
      <c r="D346" t="s">
        <v>857</v>
      </c>
      <c r="E346" t="s">
        <v>4048</v>
      </c>
      <c r="F346" s="7">
        <v>33648.96</v>
      </c>
    </row>
    <row r="347" spans="1:6" ht="12.75">
      <c r="A347" t="s">
        <v>4034</v>
      </c>
      <c r="B347" t="s">
        <v>3808</v>
      </c>
      <c r="C347" t="s">
        <v>4035</v>
      </c>
      <c r="D347" t="s">
        <v>856</v>
      </c>
      <c r="E347" t="s">
        <v>4049</v>
      </c>
      <c r="F347" s="7">
        <v>32435.81</v>
      </c>
    </row>
    <row r="348" spans="1:6" ht="12.75">
      <c r="A348" t="s">
        <v>4034</v>
      </c>
      <c r="B348" t="s">
        <v>3808</v>
      </c>
      <c r="C348" t="s">
        <v>4035</v>
      </c>
      <c r="D348" t="s">
        <v>856</v>
      </c>
      <c r="E348" t="s">
        <v>4147</v>
      </c>
      <c r="F348" s="7">
        <v>571542.17</v>
      </c>
    </row>
    <row r="349" spans="1:6" ht="12.75">
      <c r="A349" t="s">
        <v>4034</v>
      </c>
      <c r="B349" t="s">
        <v>3808</v>
      </c>
      <c r="C349" t="s">
        <v>4035</v>
      </c>
      <c r="D349" t="s">
        <v>856</v>
      </c>
      <c r="E349" t="s">
        <v>4164</v>
      </c>
      <c r="F349" s="7">
        <v>255383.7</v>
      </c>
    </row>
    <row r="350" spans="1:6" ht="12.75">
      <c r="A350" t="s">
        <v>4034</v>
      </c>
      <c r="B350" t="s">
        <v>3808</v>
      </c>
      <c r="C350" t="s">
        <v>4035</v>
      </c>
      <c r="D350" t="s">
        <v>856</v>
      </c>
      <c r="E350" t="s">
        <v>4166</v>
      </c>
      <c r="F350" s="7">
        <v>366311.18</v>
      </c>
    </row>
    <row r="351" spans="1:6" ht="12.75">
      <c r="A351" t="s">
        <v>4034</v>
      </c>
      <c r="B351" t="s">
        <v>3808</v>
      </c>
      <c r="C351" t="s">
        <v>4035</v>
      </c>
      <c r="D351" t="s">
        <v>856</v>
      </c>
      <c r="E351" t="s">
        <v>4167</v>
      </c>
      <c r="F351" s="7">
        <v>571824.75</v>
      </c>
    </row>
    <row r="352" spans="1:6" ht="12.75">
      <c r="A352" t="s">
        <v>4034</v>
      </c>
      <c r="B352" t="s">
        <v>3808</v>
      </c>
      <c r="C352" t="s">
        <v>4035</v>
      </c>
      <c r="D352" t="s">
        <v>856</v>
      </c>
      <c r="E352" t="s">
        <v>4172</v>
      </c>
      <c r="F352" s="7">
        <v>246396.34</v>
      </c>
    </row>
    <row r="353" spans="1:6" ht="12.75">
      <c r="A353" t="s">
        <v>4034</v>
      </c>
      <c r="B353" t="s">
        <v>3808</v>
      </c>
      <c r="C353" t="s">
        <v>4035</v>
      </c>
      <c r="D353" t="s">
        <v>856</v>
      </c>
      <c r="E353" t="s">
        <v>4178</v>
      </c>
      <c r="F353" s="7">
        <v>67633.95</v>
      </c>
    </row>
    <row r="354" spans="1:6" ht="12.75">
      <c r="A354" t="s">
        <v>4034</v>
      </c>
      <c r="B354" t="s">
        <v>3808</v>
      </c>
      <c r="C354" t="s">
        <v>4035</v>
      </c>
      <c r="D354" t="s">
        <v>854</v>
      </c>
      <c r="E354" t="s">
        <v>4180</v>
      </c>
      <c r="F354" s="7">
        <v>2590013.75</v>
      </c>
    </row>
    <row r="355" spans="1:6" ht="12.75">
      <c r="A355" t="s">
        <v>4034</v>
      </c>
      <c r="B355" t="s">
        <v>3808</v>
      </c>
      <c r="C355" t="s">
        <v>4035</v>
      </c>
      <c r="D355" t="s">
        <v>854</v>
      </c>
      <c r="E355" t="s">
        <v>4182</v>
      </c>
      <c r="F355" s="7">
        <v>687362.7</v>
      </c>
    </row>
    <row r="356" spans="1:6" ht="12.75">
      <c r="A356" t="s">
        <v>4034</v>
      </c>
      <c r="B356" t="s">
        <v>3808</v>
      </c>
      <c r="C356" t="s">
        <v>4035</v>
      </c>
      <c r="D356" t="s">
        <v>853</v>
      </c>
      <c r="E356" t="s">
        <v>4093</v>
      </c>
      <c r="F356" s="7">
        <v>246396.34</v>
      </c>
    </row>
    <row r="357" spans="1:6" ht="12.75">
      <c r="A357" t="s">
        <v>4034</v>
      </c>
      <c r="B357" t="s">
        <v>3808</v>
      </c>
      <c r="C357" t="s">
        <v>4035</v>
      </c>
      <c r="D357" t="s">
        <v>853</v>
      </c>
      <c r="E357" t="s">
        <v>4097</v>
      </c>
      <c r="F357" s="7">
        <v>246396.34</v>
      </c>
    </row>
    <row r="358" spans="1:6" ht="12.75">
      <c r="A358" t="s">
        <v>4034</v>
      </c>
      <c r="B358" t="s">
        <v>3808</v>
      </c>
      <c r="C358" t="s">
        <v>4035</v>
      </c>
      <c r="D358" t="s">
        <v>853</v>
      </c>
      <c r="E358" t="s">
        <v>4146</v>
      </c>
      <c r="F358" s="7">
        <v>356226.5</v>
      </c>
    </row>
    <row r="359" spans="1:6" ht="12.75">
      <c r="A359" t="s">
        <v>4034</v>
      </c>
      <c r="B359" t="s">
        <v>3808</v>
      </c>
      <c r="C359" t="s">
        <v>4035</v>
      </c>
      <c r="D359" t="s">
        <v>853</v>
      </c>
      <c r="E359" t="s">
        <v>4148</v>
      </c>
      <c r="F359" s="7">
        <v>315398.82</v>
      </c>
    </row>
    <row r="360" spans="1:6" ht="12.75">
      <c r="A360" t="s">
        <v>4034</v>
      </c>
      <c r="B360" t="s">
        <v>3808</v>
      </c>
      <c r="C360" t="s">
        <v>4035</v>
      </c>
      <c r="D360" t="s">
        <v>853</v>
      </c>
      <c r="E360" t="s">
        <v>4151</v>
      </c>
      <c r="F360" s="7">
        <v>2599039.13</v>
      </c>
    </row>
    <row r="361" spans="1:6" ht="12.75">
      <c r="A361" t="s">
        <v>4034</v>
      </c>
      <c r="B361" t="s">
        <v>3808</v>
      </c>
      <c r="C361" t="s">
        <v>4035</v>
      </c>
      <c r="D361" t="s">
        <v>853</v>
      </c>
      <c r="E361" t="s">
        <v>4169</v>
      </c>
      <c r="F361" s="7">
        <v>285847.98</v>
      </c>
    </row>
    <row r="362" spans="1:6" ht="12.75">
      <c r="A362" t="s">
        <v>4034</v>
      </c>
      <c r="B362" t="s">
        <v>3808</v>
      </c>
      <c r="C362" t="s">
        <v>4035</v>
      </c>
      <c r="D362" t="s">
        <v>853</v>
      </c>
      <c r="E362" t="s">
        <v>4173</v>
      </c>
      <c r="F362" s="7">
        <v>307167.9</v>
      </c>
    </row>
    <row r="363" spans="1:6" ht="12.75">
      <c r="A363" t="s">
        <v>4034</v>
      </c>
      <c r="B363" t="s">
        <v>3808</v>
      </c>
      <c r="C363" t="s">
        <v>4035</v>
      </c>
      <c r="D363" t="s">
        <v>853</v>
      </c>
      <c r="E363" t="s">
        <v>4177</v>
      </c>
      <c r="F363" s="7">
        <v>371417.74</v>
      </c>
    </row>
    <row r="364" spans="1:6" ht="12.75">
      <c r="A364" t="s">
        <v>4034</v>
      </c>
      <c r="B364" t="s">
        <v>3808</v>
      </c>
      <c r="C364" t="s">
        <v>4035</v>
      </c>
      <c r="D364" t="s">
        <v>3813</v>
      </c>
      <c r="E364" t="s">
        <v>4142</v>
      </c>
      <c r="F364" s="7">
        <v>3275300.81</v>
      </c>
    </row>
    <row r="365" spans="1:6" ht="12.75">
      <c r="A365" t="s">
        <v>4034</v>
      </c>
      <c r="B365" t="s">
        <v>3808</v>
      </c>
      <c r="C365" t="s">
        <v>4035</v>
      </c>
      <c r="D365" t="s">
        <v>3813</v>
      </c>
      <c r="E365" t="s">
        <v>4149</v>
      </c>
      <c r="F365" s="7">
        <v>246396.34</v>
      </c>
    </row>
    <row r="366" spans="1:6" ht="12.75">
      <c r="A366" t="s">
        <v>4034</v>
      </c>
      <c r="B366" t="s">
        <v>3808</v>
      </c>
      <c r="C366" t="s">
        <v>4035</v>
      </c>
      <c r="D366" t="s">
        <v>3813</v>
      </c>
      <c r="E366" t="s">
        <v>4183</v>
      </c>
      <c r="F366" s="7">
        <v>246396.34</v>
      </c>
    </row>
    <row r="367" spans="1:6" ht="12.75">
      <c r="A367" t="s">
        <v>4100</v>
      </c>
      <c r="B367" t="s">
        <v>3816</v>
      </c>
      <c r="C367" t="s">
        <v>4035</v>
      </c>
      <c r="D367" t="s">
        <v>3801</v>
      </c>
      <c r="E367" t="s">
        <v>4099</v>
      </c>
      <c r="F367" s="7">
        <v>97165.64</v>
      </c>
    </row>
    <row r="368" spans="1:6" ht="12.75">
      <c r="A368" t="s">
        <v>4100</v>
      </c>
      <c r="B368" t="s">
        <v>3816</v>
      </c>
      <c r="C368" t="s">
        <v>4035</v>
      </c>
      <c r="D368" t="s">
        <v>3801</v>
      </c>
      <c r="E368" t="s">
        <v>4102</v>
      </c>
      <c r="F368" s="7">
        <v>784357.8</v>
      </c>
    </row>
    <row r="369" spans="1:6" ht="12.75">
      <c r="A369" t="s">
        <v>4100</v>
      </c>
      <c r="B369" t="s">
        <v>3816</v>
      </c>
      <c r="C369" t="s">
        <v>4035</v>
      </c>
      <c r="D369" t="s">
        <v>3801</v>
      </c>
      <c r="E369" t="s">
        <v>4110</v>
      </c>
      <c r="F369" s="7">
        <v>7343619.79</v>
      </c>
    </row>
    <row r="370" spans="1:6" ht="12.75">
      <c r="A370" t="s">
        <v>4100</v>
      </c>
      <c r="B370" t="s">
        <v>3816</v>
      </c>
      <c r="C370" t="s">
        <v>4035</v>
      </c>
      <c r="D370" t="s">
        <v>3801</v>
      </c>
      <c r="E370" t="s">
        <v>4111</v>
      </c>
      <c r="F370" s="7">
        <v>6788032</v>
      </c>
    </row>
    <row r="371" spans="1:6" ht="12.75">
      <c r="A371" t="s">
        <v>4100</v>
      </c>
      <c r="B371" t="s">
        <v>3808</v>
      </c>
      <c r="C371" t="s">
        <v>4035</v>
      </c>
      <c r="D371" t="s">
        <v>3801</v>
      </c>
      <c r="E371" t="s">
        <v>4101</v>
      </c>
      <c r="F371" s="7">
        <v>272428.3</v>
      </c>
    </row>
    <row r="372" spans="1:6" ht="12.75">
      <c r="A372" t="s">
        <v>4113</v>
      </c>
      <c r="B372" t="s">
        <v>3799</v>
      </c>
      <c r="C372" t="s">
        <v>4035</v>
      </c>
      <c r="D372" t="s">
        <v>855</v>
      </c>
      <c r="E372" t="s">
        <v>4420</v>
      </c>
      <c r="F372" s="7">
        <v>457401.91</v>
      </c>
    </row>
    <row r="373" spans="1:6" ht="12.75">
      <c r="A373" t="s">
        <v>4113</v>
      </c>
      <c r="B373" t="s">
        <v>3799</v>
      </c>
      <c r="C373" t="s">
        <v>4035</v>
      </c>
      <c r="D373" t="s">
        <v>855</v>
      </c>
      <c r="E373" t="s">
        <v>4421</v>
      </c>
      <c r="F373" s="7">
        <v>271072.41</v>
      </c>
    </row>
    <row r="374" spans="1:6" ht="12.75">
      <c r="A374" t="s">
        <v>4113</v>
      </c>
      <c r="B374" t="s">
        <v>3799</v>
      </c>
      <c r="C374" t="s">
        <v>4035</v>
      </c>
      <c r="D374" t="s">
        <v>855</v>
      </c>
      <c r="E374" t="s">
        <v>4422</v>
      </c>
      <c r="F374" s="7">
        <v>289675.4</v>
      </c>
    </row>
    <row r="375" spans="1:6" ht="12.75">
      <c r="A375" t="s">
        <v>4113</v>
      </c>
      <c r="B375" t="s">
        <v>3799</v>
      </c>
      <c r="C375" t="s">
        <v>4035</v>
      </c>
      <c r="D375" t="s">
        <v>855</v>
      </c>
      <c r="E375" t="s">
        <v>4425</v>
      </c>
      <c r="F375" s="7">
        <v>5707524.56</v>
      </c>
    </row>
    <row r="376" spans="1:6" ht="12.75">
      <c r="A376" t="s">
        <v>4113</v>
      </c>
      <c r="B376" t="s">
        <v>3799</v>
      </c>
      <c r="C376" t="s">
        <v>4035</v>
      </c>
      <c r="D376" t="s">
        <v>855</v>
      </c>
      <c r="E376" t="s">
        <v>4430</v>
      </c>
      <c r="F376" s="7">
        <v>59711.09</v>
      </c>
    </row>
    <row r="377" spans="1:6" ht="12.75">
      <c r="A377" t="s">
        <v>4113</v>
      </c>
      <c r="B377" t="s">
        <v>3799</v>
      </c>
      <c r="C377" t="s">
        <v>4035</v>
      </c>
      <c r="D377" t="s">
        <v>855</v>
      </c>
      <c r="E377" t="s">
        <v>4432</v>
      </c>
      <c r="F377" s="7">
        <v>126923.27</v>
      </c>
    </row>
    <row r="378" spans="1:6" ht="12.75">
      <c r="A378" t="s">
        <v>4113</v>
      </c>
      <c r="B378" t="s">
        <v>3799</v>
      </c>
      <c r="C378" t="s">
        <v>4035</v>
      </c>
      <c r="D378" t="s">
        <v>855</v>
      </c>
      <c r="E378" t="s">
        <v>4437</v>
      </c>
      <c r="F378" s="7">
        <v>250638.08</v>
      </c>
    </row>
    <row r="379" spans="1:6" ht="12.75">
      <c r="A379" t="s">
        <v>4113</v>
      </c>
      <c r="B379" t="s">
        <v>3799</v>
      </c>
      <c r="C379" t="s">
        <v>4035</v>
      </c>
      <c r="D379" t="s">
        <v>856</v>
      </c>
      <c r="E379" t="s">
        <v>4427</v>
      </c>
      <c r="F379" s="7">
        <v>70557.55</v>
      </c>
    </row>
    <row r="380" spans="1:6" ht="12.75">
      <c r="A380" t="s">
        <v>4113</v>
      </c>
      <c r="B380" t="s">
        <v>3799</v>
      </c>
      <c r="C380" t="s">
        <v>4035</v>
      </c>
      <c r="D380" t="s">
        <v>854</v>
      </c>
      <c r="E380" t="s">
        <v>4436</v>
      </c>
      <c r="F380" s="7">
        <v>37165.95</v>
      </c>
    </row>
    <row r="381" spans="1:6" ht="12.75">
      <c r="A381" t="s">
        <v>4113</v>
      </c>
      <c r="B381" t="s">
        <v>3799</v>
      </c>
      <c r="C381" t="s">
        <v>4035</v>
      </c>
      <c r="D381" t="s">
        <v>854</v>
      </c>
      <c r="E381" t="s">
        <v>4438</v>
      </c>
      <c r="F381" s="7">
        <v>136372.59</v>
      </c>
    </row>
    <row r="382" spans="1:6" ht="12.75">
      <c r="A382" t="s">
        <v>4113</v>
      </c>
      <c r="B382" t="s">
        <v>3799</v>
      </c>
      <c r="C382" t="s">
        <v>4035</v>
      </c>
      <c r="D382" t="s">
        <v>853</v>
      </c>
      <c r="E382" t="s">
        <v>4429</v>
      </c>
      <c r="F382" s="7">
        <v>1428828.37</v>
      </c>
    </row>
    <row r="383" spans="1:6" ht="12.75">
      <c r="A383" t="s">
        <v>4113</v>
      </c>
      <c r="B383" t="s">
        <v>3799</v>
      </c>
      <c r="C383" t="s">
        <v>4035</v>
      </c>
      <c r="D383" t="s">
        <v>3801</v>
      </c>
      <c r="E383" t="s">
        <v>4112</v>
      </c>
      <c r="F383" s="7">
        <v>165128.71</v>
      </c>
    </row>
    <row r="384" spans="1:6" ht="12.75">
      <c r="A384" t="s">
        <v>4113</v>
      </c>
      <c r="B384" t="s">
        <v>3799</v>
      </c>
      <c r="C384" t="s">
        <v>4035</v>
      </c>
      <c r="D384" t="s">
        <v>3801</v>
      </c>
      <c r="E384" t="s">
        <v>4114</v>
      </c>
      <c r="F384" s="7">
        <v>1202428.64</v>
      </c>
    </row>
    <row r="385" spans="1:6" ht="12.75">
      <c r="A385" t="s">
        <v>4113</v>
      </c>
      <c r="B385" t="s">
        <v>3799</v>
      </c>
      <c r="C385" t="s">
        <v>4035</v>
      </c>
      <c r="D385" t="s">
        <v>3801</v>
      </c>
      <c r="E385" t="s">
        <v>4115</v>
      </c>
      <c r="F385" s="7">
        <v>533888.09</v>
      </c>
    </row>
    <row r="386" spans="1:6" ht="12.75">
      <c r="A386" t="s">
        <v>4113</v>
      </c>
      <c r="B386" t="s">
        <v>3799</v>
      </c>
      <c r="C386" t="s">
        <v>4035</v>
      </c>
      <c r="D386" t="s">
        <v>3801</v>
      </c>
      <c r="E386" t="s">
        <v>4117</v>
      </c>
      <c r="F386" s="7">
        <v>1183527.59</v>
      </c>
    </row>
    <row r="387" spans="1:6" ht="12.75">
      <c r="A387" t="s">
        <v>4113</v>
      </c>
      <c r="B387" t="s">
        <v>3799</v>
      </c>
      <c r="C387" t="s">
        <v>4035</v>
      </c>
      <c r="D387" t="s">
        <v>3801</v>
      </c>
      <c r="E387" t="s">
        <v>4118</v>
      </c>
      <c r="F387" s="7">
        <v>1282736.17</v>
      </c>
    </row>
    <row r="388" spans="1:6" ht="12.75">
      <c r="A388" t="s">
        <v>4113</v>
      </c>
      <c r="B388" t="s">
        <v>3799</v>
      </c>
      <c r="C388" t="s">
        <v>4035</v>
      </c>
      <c r="D388" t="s">
        <v>3801</v>
      </c>
      <c r="E388" t="s">
        <v>4120</v>
      </c>
      <c r="F388" s="7">
        <v>486419.29</v>
      </c>
    </row>
    <row r="389" spans="1:6" ht="12.75">
      <c r="A389" t="s">
        <v>4113</v>
      </c>
      <c r="B389" t="s">
        <v>3799</v>
      </c>
      <c r="C389" t="s">
        <v>4035</v>
      </c>
      <c r="D389" t="s">
        <v>3801</v>
      </c>
      <c r="E389" t="s">
        <v>4121</v>
      </c>
      <c r="F389" s="7">
        <v>1315988.67</v>
      </c>
    </row>
    <row r="390" spans="1:6" ht="12.75">
      <c r="A390" t="s">
        <v>4113</v>
      </c>
      <c r="B390" t="s">
        <v>3799</v>
      </c>
      <c r="C390" t="s">
        <v>4035</v>
      </c>
      <c r="D390" t="s">
        <v>3801</v>
      </c>
      <c r="E390" t="s">
        <v>4122</v>
      </c>
      <c r="F390" s="7">
        <v>818899.64</v>
      </c>
    </row>
    <row r="391" spans="1:6" ht="12.75">
      <c r="A391" t="s">
        <v>4113</v>
      </c>
      <c r="B391" t="s">
        <v>3799</v>
      </c>
      <c r="C391" t="s">
        <v>4035</v>
      </c>
      <c r="D391" t="s">
        <v>3801</v>
      </c>
      <c r="E391" t="s">
        <v>4123</v>
      </c>
      <c r="F391" s="7">
        <v>489925.73</v>
      </c>
    </row>
    <row r="392" spans="1:6" ht="12.75">
      <c r="A392" t="s">
        <v>4113</v>
      </c>
      <c r="B392" t="s">
        <v>3799</v>
      </c>
      <c r="C392" t="s">
        <v>4035</v>
      </c>
      <c r="D392" t="s">
        <v>3801</v>
      </c>
      <c r="E392" t="s">
        <v>4124</v>
      </c>
      <c r="F392" s="7">
        <v>1163674.06</v>
      </c>
    </row>
    <row r="393" spans="1:6" ht="12.75">
      <c r="A393" t="s">
        <v>4113</v>
      </c>
      <c r="B393" t="s">
        <v>3799</v>
      </c>
      <c r="C393" t="s">
        <v>4035</v>
      </c>
      <c r="D393" t="s">
        <v>3801</v>
      </c>
      <c r="E393" t="s">
        <v>4125</v>
      </c>
      <c r="F393" s="7">
        <v>1103037.35</v>
      </c>
    </row>
    <row r="394" spans="1:6" ht="12.75">
      <c r="A394" t="s">
        <v>4113</v>
      </c>
      <c r="B394" t="s">
        <v>3799</v>
      </c>
      <c r="C394" t="s">
        <v>4035</v>
      </c>
      <c r="D394" t="s">
        <v>3801</v>
      </c>
      <c r="E394" t="s">
        <v>4126</v>
      </c>
      <c r="F394" s="7">
        <v>9934836.41</v>
      </c>
    </row>
    <row r="395" spans="1:6" ht="12.75">
      <c r="A395" t="s">
        <v>4113</v>
      </c>
      <c r="B395" t="s">
        <v>3799</v>
      </c>
      <c r="C395" t="s">
        <v>4035</v>
      </c>
      <c r="D395" t="s">
        <v>3801</v>
      </c>
      <c r="E395" t="s">
        <v>4127</v>
      </c>
      <c r="F395" s="7">
        <v>227309.35</v>
      </c>
    </row>
    <row r="396" spans="1:6" ht="12.75">
      <c r="A396" t="s">
        <v>4113</v>
      </c>
      <c r="B396" t="s">
        <v>3799</v>
      </c>
      <c r="C396" t="s">
        <v>4035</v>
      </c>
      <c r="D396" t="s">
        <v>3801</v>
      </c>
      <c r="E396" t="s">
        <v>4128</v>
      </c>
      <c r="F396" s="7">
        <v>678887.23</v>
      </c>
    </row>
    <row r="397" spans="1:6" ht="12.75">
      <c r="A397" t="s">
        <v>4113</v>
      </c>
      <c r="B397" t="s">
        <v>3799</v>
      </c>
      <c r="C397" t="s">
        <v>4035</v>
      </c>
      <c r="D397" t="s">
        <v>3801</v>
      </c>
      <c r="E397" t="s">
        <v>4129</v>
      </c>
      <c r="F397" s="7">
        <v>400902.75</v>
      </c>
    </row>
    <row r="398" spans="1:6" ht="12.75">
      <c r="A398" t="s">
        <v>4113</v>
      </c>
      <c r="B398" t="s">
        <v>3799</v>
      </c>
      <c r="C398" t="s">
        <v>4035</v>
      </c>
      <c r="D398" t="s">
        <v>3801</v>
      </c>
      <c r="E398" t="s">
        <v>4130</v>
      </c>
      <c r="F398" s="7">
        <v>62550.36</v>
      </c>
    </row>
    <row r="399" spans="1:6" ht="12.75">
      <c r="A399" t="s">
        <v>4113</v>
      </c>
      <c r="B399" t="s">
        <v>3799</v>
      </c>
      <c r="C399" t="s">
        <v>4035</v>
      </c>
      <c r="D399" t="s">
        <v>3801</v>
      </c>
      <c r="E399" t="s">
        <v>4131</v>
      </c>
      <c r="F399" s="7">
        <v>1785338.89</v>
      </c>
    </row>
    <row r="400" spans="1:6" ht="12.75">
      <c r="A400" t="s">
        <v>4113</v>
      </c>
      <c r="B400" t="s">
        <v>3799</v>
      </c>
      <c r="C400" t="s">
        <v>4035</v>
      </c>
      <c r="D400" t="s">
        <v>3801</v>
      </c>
      <c r="E400" t="s">
        <v>4132</v>
      </c>
      <c r="F400" s="7">
        <v>191326.39</v>
      </c>
    </row>
    <row r="401" spans="1:6" ht="12.75">
      <c r="A401" t="s">
        <v>4113</v>
      </c>
      <c r="B401" t="s">
        <v>3799</v>
      </c>
      <c r="C401" t="s">
        <v>4035</v>
      </c>
      <c r="D401" t="s">
        <v>3801</v>
      </c>
      <c r="E401" t="s">
        <v>4133</v>
      </c>
      <c r="F401" s="7">
        <v>655847.4</v>
      </c>
    </row>
    <row r="402" spans="1:6" ht="12.75">
      <c r="A402" t="s">
        <v>4041</v>
      </c>
      <c r="B402" t="s">
        <v>3816</v>
      </c>
      <c r="C402" t="s">
        <v>4035</v>
      </c>
      <c r="D402" t="s">
        <v>3811</v>
      </c>
      <c r="E402" t="s">
        <v>4043</v>
      </c>
      <c r="F402" s="7">
        <v>3323319.9</v>
      </c>
    </row>
    <row r="403" spans="1:6" ht="12.75">
      <c r="A403" t="s">
        <v>4041</v>
      </c>
      <c r="B403" t="s">
        <v>3816</v>
      </c>
      <c r="C403" t="s">
        <v>4035</v>
      </c>
      <c r="D403" t="s">
        <v>3811</v>
      </c>
      <c r="E403" t="s">
        <v>4185</v>
      </c>
      <c r="F403" s="7">
        <v>6631714.87</v>
      </c>
    </row>
    <row r="404" spans="1:6" ht="12.75">
      <c r="A404" t="s">
        <v>4041</v>
      </c>
      <c r="B404" t="s">
        <v>3816</v>
      </c>
      <c r="C404" t="s">
        <v>4035</v>
      </c>
      <c r="D404" t="s">
        <v>3811</v>
      </c>
      <c r="E404" t="s">
        <v>4186</v>
      </c>
      <c r="F404" s="7">
        <v>4790522.05</v>
      </c>
    </row>
    <row r="405" spans="1:6" ht="12.75">
      <c r="A405" t="s">
        <v>4041</v>
      </c>
      <c r="B405" t="s">
        <v>3816</v>
      </c>
      <c r="C405" t="s">
        <v>4035</v>
      </c>
      <c r="D405" t="s">
        <v>857</v>
      </c>
      <c r="E405" t="s">
        <v>4068</v>
      </c>
      <c r="F405" s="7">
        <v>8150832.75</v>
      </c>
    </row>
    <row r="406" spans="1:6" ht="12.75">
      <c r="A406" t="s">
        <v>4041</v>
      </c>
      <c r="B406" t="s">
        <v>3816</v>
      </c>
      <c r="C406" t="s">
        <v>4035</v>
      </c>
      <c r="D406" t="s">
        <v>853</v>
      </c>
      <c r="E406" t="s">
        <v>4040</v>
      </c>
      <c r="F406" s="7">
        <v>4721092.85</v>
      </c>
    </row>
    <row r="407" spans="1:6" ht="12.75">
      <c r="A407" t="s">
        <v>4041</v>
      </c>
      <c r="B407" t="s">
        <v>3816</v>
      </c>
      <c r="C407" t="s">
        <v>4035</v>
      </c>
      <c r="D407" t="s">
        <v>3813</v>
      </c>
      <c r="E407" t="s">
        <v>4069</v>
      </c>
      <c r="F407" s="7">
        <v>5084890.46</v>
      </c>
    </row>
    <row r="408" spans="1:6" ht="12.75">
      <c r="A408" t="s">
        <v>3966</v>
      </c>
      <c r="B408" t="s">
        <v>3816</v>
      </c>
      <c r="C408" t="s">
        <v>3800</v>
      </c>
      <c r="D408" t="s">
        <v>3811</v>
      </c>
      <c r="E408" t="s">
        <v>3973</v>
      </c>
      <c r="F408" s="7">
        <v>109168.49</v>
      </c>
    </row>
    <row r="409" spans="1:6" ht="12.75">
      <c r="A409" t="s">
        <v>3966</v>
      </c>
      <c r="B409" t="s">
        <v>3816</v>
      </c>
      <c r="C409" t="s">
        <v>3800</v>
      </c>
      <c r="D409" t="s">
        <v>3811</v>
      </c>
      <c r="E409" t="s">
        <v>3981</v>
      </c>
      <c r="F409" s="7">
        <v>184827.99</v>
      </c>
    </row>
    <row r="410" spans="1:6" ht="12.75">
      <c r="A410" t="s">
        <v>3966</v>
      </c>
      <c r="B410" t="s">
        <v>3816</v>
      </c>
      <c r="C410" t="s">
        <v>3800</v>
      </c>
      <c r="D410" t="s">
        <v>855</v>
      </c>
      <c r="E410" t="s">
        <v>4003</v>
      </c>
      <c r="F410" s="7">
        <v>306002.48</v>
      </c>
    </row>
    <row r="411" spans="1:6" ht="12.75">
      <c r="A411" t="s">
        <v>3966</v>
      </c>
      <c r="B411" t="s">
        <v>3816</v>
      </c>
      <c r="C411" t="s">
        <v>3800</v>
      </c>
      <c r="D411" t="s">
        <v>855</v>
      </c>
      <c r="E411" t="s">
        <v>4030</v>
      </c>
      <c r="F411" s="7">
        <v>904853.3</v>
      </c>
    </row>
    <row r="412" spans="1:6" ht="12.75">
      <c r="A412" t="s">
        <v>3966</v>
      </c>
      <c r="B412" t="s">
        <v>3816</v>
      </c>
      <c r="C412" t="s">
        <v>3800</v>
      </c>
      <c r="D412" t="s">
        <v>857</v>
      </c>
      <c r="E412" t="s">
        <v>3980</v>
      </c>
      <c r="F412" s="7">
        <v>2191894.94</v>
      </c>
    </row>
    <row r="413" spans="1:6" ht="12.75">
      <c r="A413" t="s">
        <v>3966</v>
      </c>
      <c r="B413" t="s">
        <v>3816</v>
      </c>
      <c r="C413" t="s">
        <v>3800</v>
      </c>
      <c r="D413" t="s">
        <v>857</v>
      </c>
      <c r="E413" t="s">
        <v>3990</v>
      </c>
      <c r="F413" s="7">
        <v>1940908.14</v>
      </c>
    </row>
    <row r="414" spans="1:6" ht="12.75">
      <c r="A414" t="s">
        <v>3966</v>
      </c>
      <c r="B414" t="s">
        <v>3816</v>
      </c>
      <c r="C414" t="s">
        <v>3800</v>
      </c>
      <c r="D414" t="s">
        <v>856</v>
      </c>
      <c r="E414" t="s">
        <v>3965</v>
      </c>
      <c r="F414" s="7">
        <v>1151820.11</v>
      </c>
    </row>
    <row r="415" spans="1:6" ht="12.75">
      <c r="A415" t="s">
        <v>3966</v>
      </c>
      <c r="B415" t="s">
        <v>3816</v>
      </c>
      <c r="C415" t="s">
        <v>3800</v>
      </c>
      <c r="D415" t="s">
        <v>856</v>
      </c>
      <c r="E415" t="s">
        <v>3967</v>
      </c>
      <c r="F415" s="7">
        <v>143078.79</v>
      </c>
    </row>
    <row r="416" spans="1:6" ht="12.75">
      <c r="A416" t="s">
        <v>3966</v>
      </c>
      <c r="B416" t="s">
        <v>3816</v>
      </c>
      <c r="C416" t="s">
        <v>3800</v>
      </c>
      <c r="D416" t="s">
        <v>856</v>
      </c>
      <c r="E416" t="s">
        <v>3979</v>
      </c>
      <c r="F416" s="7">
        <v>1477339.14</v>
      </c>
    </row>
    <row r="417" spans="1:6" ht="12.75">
      <c r="A417" t="s">
        <v>3966</v>
      </c>
      <c r="B417" t="s">
        <v>3816</v>
      </c>
      <c r="C417" t="s">
        <v>3800</v>
      </c>
      <c r="D417" t="s">
        <v>856</v>
      </c>
      <c r="E417" t="s">
        <v>3992</v>
      </c>
      <c r="F417" s="7">
        <v>4307724.64</v>
      </c>
    </row>
    <row r="418" spans="1:6" ht="12.75">
      <c r="A418" t="s">
        <v>3966</v>
      </c>
      <c r="B418" t="s">
        <v>3816</v>
      </c>
      <c r="C418" t="s">
        <v>3800</v>
      </c>
      <c r="D418" t="s">
        <v>854</v>
      </c>
      <c r="E418" t="s">
        <v>4016</v>
      </c>
      <c r="F418" s="7">
        <v>2715711.32</v>
      </c>
    </row>
    <row r="419" spans="1:6" ht="12.75">
      <c r="A419" t="s">
        <v>3966</v>
      </c>
      <c r="B419" t="s">
        <v>3816</v>
      </c>
      <c r="C419" t="s">
        <v>3800</v>
      </c>
      <c r="D419" t="s">
        <v>853</v>
      </c>
      <c r="E419" t="s">
        <v>3975</v>
      </c>
      <c r="F419" s="7">
        <v>840115.26</v>
      </c>
    </row>
    <row r="420" spans="1:6" ht="12.75">
      <c r="A420" t="s">
        <v>3966</v>
      </c>
      <c r="B420" t="s">
        <v>3816</v>
      </c>
      <c r="C420" t="s">
        <v>3800</v>
      </c>
      <c r="D420" t="s">
        <v>853</v>
      </c>
      <c r="E420" t="s">
        <v>3988</v>
      </c>
      <c r="F420" s="7">
        <v>2026708.51</v>
      </c>
    </row>
    <row r="421" spans="1:6" ht="12.75">
      <c r="A421" t="s">
        <v>3966</v>
      </c>
      <c r="B421" t="s">
        <v>3808</v>
      </c>
      <c r="C421" t="s">
        <v>3800</v>
      </c>
      <c r="D421" t="s">
        <v>3819</v>
      </c>
      <c r="E421" t="s">
        <v>3971</v>
      </c>
      <c r="F421" s="7">
        <v>1835289.88</v>
      </c>
    </row>
    <row r="422" spans="1:6" ht="12.75">
      <c r="A422" t="s">
        <v>3966</v>
      </c>
      <c r="B422" t="s">
        <v>3808</v>
      </c>
      <c r="C422" t="s">
        <v>3800</v>
      </c>
      <c r="D422" t="s">
        <v>3819</v>
      </c>
      <c r="E422" t="s">
        <v>4019</v>
      </c>
      <c r="F422" s="7">
        <v>525864.52</v>
      </c>
    </row>
    <row r="423" spans="1:6" ht="12.75">
      <c r="A423" t="s">
        <v>3966</v>
      </c>
      <c r="B423" t="s">
        <v>3808</v>
      </c>
      <c r="C423" t="s">
        <v>3800</v>
      </c>
      <c r="D423" t="s">
        <v>3811</v>
      </c>
      <c r="E423" t="s">
        <v>3972</v>
      </c>
      <c r="F423" s="7">
        <v>170349.23</v>
      </c>
    </row>
    <row r="424" spans="1:6" ht="12.75">
      <c r="A424" t="s">
        <v>3966</v>
      </c>
      <c r="B424" t="s">
        <v>3808</v>
      </c>
      <c r="C424" t="s">
        <v>3800</v>
      </c>
      <c r="D424" t="s">
        <v>3811</v>
      </c>
      <c r="E424" t="s">
        <v>3974</v>
      </c>
      <c r="F424" s="7">
        <v>336907.95</v>
      </c>
    </row>
    <row r="425" spans="1:6" ht="12.75">
      <c r="A425" t="s">
        <v>3966</v>
      </c>
      <c r="B425" t="s">
        <v>3808</v>
      </c>
      <c r="C425" t="s">
        <v>3800</v>
      </c>
      <c r="D425" t="s">
        <v>3811</v>
      </c>
      <c r="E425" t="s">
        <v>3994</v>
      </c>
      <c r="F425" s="7">
        <v>271971.84</v>
      </c>
    </row>
    <row r="426" spans="1:6" ht="12.75">
      <c r="A426" t="s">
        <v>3966</v>
      </c>
      <c r="B426" t="s">
        <v>3808</v>
      </c>
      <c r="C426" t="s">
        <v>3800</v>
      </c>
      <c r="D426" t="s">
        <v>3811</v>
      </c>
      <c r="E426" t="s">
        <v>4020</v>
      </c>
      <c r="F426" s="7">
        <v>179873.46</v>
      </c>
    </row>
    <row r="427" spans="1:6" ht="12.75">
      <c r="A427" t="s">
        <v>3966</v>
      </c>
      <c r="B427" t="s">
        <v>3808</v>
      </c>
      <c r="C427" t="s">
        <v>3800</v>
      </c>
      <c r="D427" t="s">
        <v>3811</v>
      </c>
      <c r="E427" t="s">
        <v>4025</v>
      </c>
      <c r="F427" s="7">
        <v>278295.22</v>
      </c>
    </row>
    <row r="428" spans="1:6" ht="12.75">
      <c r="A428" t="s">
        <v>3966</v>
      </c>
      <c r="B428" t="s">
        <v>3808</v>
      </c>
      <c r="C428" t="s">
        <v>3800</v>
      </c>
      <c r="D428" t="s">
        <v>3811</v>
      </c>
      <c r="E428" t="s">
        <v>4029</v>
      </c>
      <c r="F428" s="7">
        <v>931483.81</v>
      </c>
    </row>
    <row r="429" spans="1:6" ht="12.75">
      <c r="A429" t="s">
        <v>3966</v>
      </c>
      <c r="B429" t="s">
        <v>3808</v>
      </c>
      <c r="C429" t="s">
        <v>3800</v>
      </c>
      <c r="D429" t="s">
        <v>855</v>
      </c>
      <c r="E429" t="s">
        <v>3977</v>
      </c>
      <c r="F429" s="7">
        <v>1364114.93</v>
      </c>
    </row>
    <row r="430" spans="1:6" ht="12.75">
      <c r="A430" t="s">
        <v>3966</v>
      </c>
      <c r="B430" t="s">
        <v>3808</v>
      </c>
      <c r="C430" t="s">
        <v>3800</v>
      </c>
      <c r="D430" t="s">
        <v>855</v>
      </c>
      <c r="E430" t="s">
        <v>3978</v>
      </c>
      <c r="F430" s="7">
        <v>325662.87</v>
      </c>
    </row>
    <row r="431" spans="1:6" ht="12.75">
      <c r="A431" t="s">
        <v>3966</v>
      </c>
      <c r="B431" t="s">
        <v>3808</v>
      </c>
      <c r="C431" t="s">
        <v>3800</v>
      </c>
      <c r="D431" t="s">
        <v>855</v>
      </c>
      <c r="E431" t="s">
        <v>3996</v>
      </c>
      <c r="F431" s="7">
        <v>1899072.92</v>
      </c>
    </row>
    <row r="432" spans="1:6" ht="12.75">
      <c r="A432" t="s">
        <v>3966</v>
      </c>
      <c r="B432" t="s">
        <v>3808</v>
      </c>
      <c r="C432" t="s">
        <v>3800</v>
      </c>
      <c r="D432" t="s">
        <v>855</v>
      </c>
      <c r="E432" t="s">
        <v>4015</v>
      </c>
      <c r="F432" s="7">
        <v>414776.21</v>
      </c>
    </row>
    <row r="433" spans="1:6" ht="12.75">
      <c r="A433" t="s">
        <v>3966</v>
      </c>
      <c r="B433" t="s">
        <v>3808</v>
      </c>
      <c r="C433" t="s">
        <v>3800</v>
      </c>
      <c r="D433" t="s">
        <v>855</v>
      </c>
      <c r="E433" t="s">
        <v>4023</v>
      </c>
      <c r="F433" s="7">
        <v>1257075.03</v>
      </c>
    </row>
    <row r="434" spans="1:6" ht="12.75">
      <c r="A434" t="s">
        <v>3966</v>
      </c>
      <c r="B434" t="s">
        <v>3808</v>
      </c>
      <c r="C434" t="s">
        <v>3800</v>
      </c>
      <c r="D434" t="s">
        <v>857</v>
      </c>
      <c r="E434" t="s">
        <v>3970</v>
      </c>
      <c r="F434" s="7">
        <v>433902.84</v>
      </c>
    </row>
    <row r="435" spans="1:6" ht="12.75">
      <c r="A435" t="s">
        <v>3966</v>
      </c>
      <c r="B435" t="s">
        <v>3808</v>
      </c>
      <c r="C435" t="s">
        <v>3800</v>
      </c>
      <c r="D435" t="s">
        <v>857</v>
      </c>
      <c r="E435" t="s">
        <v>3976</v>
      </c>
      <c r="F435" s="7">
        <v>565616.86</v>
      </c>
    </row>
    <row r="436" spans="1:6" ht="12.75">
      <c r="A436" t="s">
        <v>3966</v>
      </c>
      <c r="B436" t="s">
        <v>3808</v>
      </c>
      <c r="C436" t="s">
        <v>3800</v>
      </c>
      <c r="D436" t="s">
        <v>857</v>
      </c>
      <c r="E436" t="s">
        <v>3989</v>
      </c>
      <c r="F436" s="7">
        <v>238130.27</v>
      </c>
    </row>
    <row r="437" spans="1:6" ht="12.75">
      <c r="A437" t="s">
        <v>3966</v>
      </c>
      <c r="B437" t="s">
        <v>3808</v>
      </c>
      <c r="C437" t="s">
        <v>3800</v>
      </c>
      <c r="D437" t="s">
        <v>857</v>
      </c>
      <c r="E437" t="s">
        <v>3999</v>
      </c>
      <c r="F437" s="7">
        <v>395386.95</v>
      </c>
    </row>
    <row r="438" spans="1:6" ht="12.75">
      <c r="A438" t="s">
        <v>3966</v>
      </c>
      <c r="B438" t="s">
        <v>3808</v>
      </c>
      <c r="C438" t="s">
        <v>3800</v>
      </c>
      <c r="D438" t="s">
        <v>857</v>
      </c>
      <c r="E438" t="s">
        <v>4001</v>
      </c>
      <c r="F438" s="7">
        <v>320563.51</v>
      </c>
    </row>
    <row r="439" spans="1:6" ht="12.75">
      <c r="A439" t="s">
        <v>3966</v>
      </c>
      <c r="B439" t="s">
        <v>3808</v>
      </c>
      <c r="C439" t="s">
        <v>3800</v>
      </c>
      <c r="D439" t="s">
        <v>857</v>
      </c>
      <c r="E439" t="s">
        <v>4004</v>
      </c>
      <c r="F439" s="7">
        <v>1054909.64</v>
      </c>
    </row>
    <row r="440" spans="1:6" ht="12.75">
      <c r="A440" t="s">
        <v>3966</v>
      </c>
      <c r="B440" t="s">
        <v>3808</v>
      </c>
      <c r="C440" t="s">
        <v>3800</v>
      </c>
      <c r="D440" t="s">
        <v>856</v>
      </c>
      <c r="E440" t="s">
        <v>3968</v>
      </c>
      <c r="F440" s="7">
        <v>169914.95</v>
      </c>
    </row>
    <row r="441" spans="1:6" ht="12.75">
      <c r="A441" t="s">
        <v>3966</v>
      </c>
      <c r="B441" t="s">
        <v>3808</v>
      </c>
      <c r="C441" t="s">
        <v>3800</v>
      </c>
      <c r="D441" t="s">
        <v>856</v>
      </c>
      <c r="E441" t="s">
        <v>3969</v>
      </c>
      <c r="F441" s="7">
        <v>1240007.85</v>
      </c>
    </row>
    <row r="442" spans="1:6" ht="12.75">
      <c r="A442" t="s">
        <v>3966</v>
      </c>
      <c r="B442" t="s">
        <v>3808</v>
      </c>
      <c r="C442" t="s">
        <v>3800</v>
      </c>
      <c r="D442" t="s">
        <v>856</v>
      </c>
      <c r="E442" t="s">
        <v>3982</v>
      </c>
      <c r="F442" s="7">
        <v>1416056.9</v>
      </c>
    </row>
    <row r="443" spans="1:6" ht="12.75">
      <c r="A443" t="s">
        <v>3966</v>
      </c>
      <c r="B443" t="s">
        <v>3808</v>
      </c>
      <c r="C443" t="s">
        <v>3800</v>
      </c>
      <c r="D443" t="s">
        <v>856</v>
      </c>
      <c r="E443" t="s">
        <v>3983</v>
      </c>
      <c r="F443" s="7">
        <v>721196.21</v>
      </c>
    </row>
    <row r="444" spans="1:6" ht="12.75">
      <c r="A444" t="s">
        <v>3966</v>
      </c>
      <c r="B444" t="s">
        <v>3808</v>
      </c>
      <c r="C444" t="s">
        <v>3800</v>
      </c>
      <c r="D444" t="s">
        <v>856</v>
      </c>
      <c r="E444" t="s">
        <v>3985</v>
      </c>
      <c r="F444" s="7">
        <v>397601.34</v>
      </c>
    </row>
    <row r="445" spans="1:6" ht="12.75">
      <c r="A445" t="s">
        <v>3966</v>
      </c>
      <c r="B445" t="s">
        <v>3808</v>
      </c>
      <c r="C445" t="s">
        <v>3800</v>
      </c>
      <c r="D445" t="s">
        <v>856</v>
      </c>
      <c r="E445" t="s">
        <v>3986</v>
      </c>
      <c r="F445" s="7">
        <v>406839.9</v>
      </c>
    </row>
    <row r="446" spans="1:6" ht="12.75">
      <c r="A446" t="s">
        <v>3966</v>
      </c>
      <c r="B446" t="s">
        <v>3808</v>
      </c>
      <c r="C446" t="s">
        <v>3800</v>
      </c>
      <c r="D446" t="s">
        <v>856</v>
      </c>
      <c r="E446" t="s">
        <v>3987</v>
      </c>
      <c r="F446" s="7">
        <v>666994.09</v>
      </c>
    </row>
    <row r="447" spans="1:6" ht="12.75">
      <c r="A447" t="s">
        <v>3966</v>
      </c>
      <c r="B447" t="s">
        <v>3808</v>
      </c>
      <c r="C447" t="s">
        <v>3800</v>
      </c>
      <c r="D447" t="s">
        <v>856</v>
      </c>
      <c r="E447" t="s">
        <v>3998</v>
      </c>
      <c r="F447" s="7">
        <v>193710.89</v>
      </c>
    </row>
    <row r="448" spans="1:6" ht="12.75">
      <c r="A448" t="s">
        <v>3966</v>
      </c>
      <c r="B448" t="s">
        <v>3808</v>
      </c>
      <c r="C448" t="s">
        <v>3800</v>
      </c>
      <c r="D448" t="s">
        <v>856</v>
      </c>
      <c r="E448" t="s">
        <v>4000</v>
      </c>
      <c r="F448" s="7">
        <v>605436.2</v>
      </c>
    </row>
    <row r="449" spans="1:6" ht="12.75">
      <c r="A449" t="s">
        <v>3966</v>
      </c>
      <c r="B449" t="s">
        <v>3808</v>
      </c>
      <c r="C449" t="s">
        <v>3800</v>
      </c>
      <c r="D449" t="s">
        <v>856</v>
      </c>
      <c r="E449" t="s">
        <v>4002</v>
      </c>
      <c r="F449" s="7">
        <v>405399</v>
      </c>
    </row>
    <row r="450" spans="1:6" ht="12.75">
      <c r="A450" t="s">
        <v>3966</v>
      </c>
      <c r="B450" t="s">
        <v>3808</v>
      </c>
      <c r="C450" t="s">
        <v>3800</v>
      </c>
      <c r="D450" t="s">
        <v>856</v>
      </c>
      <c r="E450" t="s">
        <v>4005</v>
      </c>
      <c r="F450" s="7">
        <v>369183.81</v>
      </c>
    </row>
    <row r="451" spans="1:6" ht="12.75">
      <c r="A451" t="s">
        <v>3966</v>
      </c>
      <c r="B451" t="s">
        <v>3808</v>
      </c>
      <c r="C451" t="s">
        <v>3800</v>
      </c>
      <c r="D451" t="s">
        <v>856</v>
      </c>
      <c r="E451" t="s">
        <v>4006</v>
      </c>
      <c r="F451" s="7">
        <v>430859.26</v>
      </c>
    </row>
    <row r="452" spans="1:6" ht="12.75">
      <c r="A452" t="s">
        <v>3966</v>
      </c>
      <c r="B452" t="s">
        <v>3808</v>
      </c>
      <c r="C452" t="s">
        <v>3800</v>
      </c>
      <c r="D452" t="s">
        <v>856</v>
      </c>
      <c r="E452" t="s">
        <v>4007</v>
      </c>
      <c r="F452" s="7">
        <v>1071720.8</v>
      </c>
    </row>
    <row r="453" spans="1:6" ht="12.75">
      <c r="A453" t="s">
        <v>3966</v>
      </c>
      <c r="B453" t="s">
        <v>3808</v>
      </c>
      <c r="C453" t="s">
        <v>3800</v>
      </c>
      <c r="D453" t="s">
        <v>856</v>
      </c>
      <c r="E453" t="s">
        <v>4008</v>
      </c>
      <c r="F453" s="7">
        <v>601827.32</v>
      </c>
    </row>
    <row r="454" spans="1:6" ht="12.75">
      <c r="A454" t="s">
        <v>3966</v>
      </c>
      <c r="B454" t="s">
        <v>3808</v>
      </c>
      <c r="C454" t="s">
        <v>3800</v>
      </c>
      <c r="D454" t="s">
        <v>856</v>
      </c>
      <c r="E454" t="s">
        <v>4009</v>
      </c>
      <c r="F454" s="7">
        <v>409528.79</v>
      </c>
    </row>
    <row r="455" spans="1:6" ht="12.75">
      <c r="A455" t="s">
        <v>3966</v>
      </c>
      <c r="B455" t="s">
        <v>3808</v>
      </c>
      <c r="C455" t="s">
        <v>3800</v>
      </c>
      <c r="D455" t="s">
        <v>856</v>
      </c>
      <c r="E455" t="s">
        <v>4010</v>
      </c>
      <c r="F455" s="7">
        <v>384686.46</v>
      </c>
    </row>
    <row r="456" spans="1:6" ht="12.75">
      <c r="A456" t="s">
        <v>3966</v>
      </c>
      <c r="B456" t="s">
        <v>3808</v>
      </c>
      <c r="C456" t="s">
        <v>3800</v>
      </c>
      <c r="D456" t="s">
        <v>856</v>
      </c>
      <c r="E456" t="s">
        <v>4011</v>
      </c>
      <c r="F456" s="7">
        <v>4258247.84</v>
      </c>
    </row>
    <row r="457" spans="1:6" ht="12.75">
      <c r="A457" t="s">
        <v>3966</v>
      </c>
      <c r="B457" t="s">
        <v>3808</v>
      </c>
      <c r="C457" t="s">
        <v>3800</v>
      </c>
      <c r="D457" t="s">
        <v>856</v>
      </c>
      <c r="E457" t="s">
        <v>4012</v>
      </c>
      <c r="F457" s="7">
        <v>812308.39</v>
      </c>
    </row>
    <row r="458" spans="1:6" ht="12.75">
      <c r="A458" t="s">
        <v>3966</v>
      </c>
      <c r="B458" t="s">
        <v>3808</v>
      </c>
      <c r="C458" t="s">
        <v>3800</v>
      </c>
      <c r="D458" t="s">
        <v>856</v>
      </c>
      <c r="E458" t="s">
        <v>4013</v>
      </c>
      <c r="F458" s="7">
        <v>934805.48</v>
      </c>
    </row>
    <row r="459" spans="1:6" ht="12.75">
      <c r="A459" t="s">
        <v>3966</v>
      </c>
      <c r="B459" t="s">
        <v>3808</v>
      </c>
      <c r="C459" t="s">
        <v>3800</v>
      </c>
      <c r="D459" t="s">
        <v>856</v>
      </c>
      <c r="E459" t="s">
        <v>4014</v>
      </c>
      <c r="F459" s="7">
        <v>1937966.4</v>
      </c>
    </row>
    <row r="460" spans="1:6" ht="12.75">
      <c r="A460" t="s">
        <v>3966</v>
      </c>
      <c r="B460" t="s">
        <v>3808</v>
      </c>
      <c r="C460" t="s">
        <v>3800</v>
      </c>
      <c r="D460" t="s">
        <v>856</v>
      </c>
      <c r="E460" t="s">
        <v>4017</v>
      </c>
      <c r="F460" s="7">
        <v>667143.28</v>
      </c>
    </row>
    <row r="461" spans="1:6" ht="12.75">
      <c r="A461" t="s">
        <v>3966</v>
      </c>
      <c r="B461" t="s">
        <v>3808</v>
      </c>
      <c r="C461" t="s">
        <v>3800</v>
      </c>
      <c r="D461" t="s">
        <v>856</v>
      </c>
      <c r="E461" t="s">
        <v>4018</v>
      </c>
      <c r="F461" s="7">
        <v>3904440.45</v>
      </c>
    </row>
    <row r="462" spans="1:6" ht="12.75">
      <c r="A462" t="s">
        <v>3966</v>
      </c>
      <c r="B462" t="s">
        <v>3808</v>
      </c>
      <c r="C462" t="s">
        <v>3800</v>
      </c>
      <c r="D462" t="s">
        <v>856</v>
      </c>
      <c r="E462" t="s">
        <v>4022</v>
      </c>
      <c r="F462" s="7">
        <v>371141.39</v>
      </c>
    </row>
    <row r="463" spans="1:6" ht="12.75">
      <c r="A463" t="s">
        <v>3966</v>
      </c>
      <c r="B463" t="s">
        <v>3808</v>
      </c>
      <c r="C463" t="s">
        <v>3800</v>
      </c>
      <c r="D463" t="s">
        <v>856</v>
      </c>
      <c r="E463" t="s">
        <v>4031</v>
      </c>
      <c r="F463" s="7">
        <v>2869146.83</v>
      </c>
    </row>
    <row r="464" spans="1:6" ht="12.75">
      <c r="A464" t="s">
        <v>3966</v>
      </c>
      <c r="B464" t="s">
        <v>3808</v>
      </c>
      <c r="C464" t="s">
        <v>3800</v>
      </c>
      <c r="D464" t="s">
        <v>856</v>
      </c>
      <c r="E464" t="s">
        <v>4032</v>
      </c>
      <c r="F464" s="7">
        <v>1348073.32</v>
      </c>
    </row>
    <row r="465" spans="1:6" ht="12.75">
      <c r="A465" t="s">
        <v>3966</v>
      </c>
      <c r="B465" t="s">
        <v>3808</v>
      </c>
      <c r="C465" t="s">
        <v>3800</v>
      </c>
      <c r="D465" t="s">
        <v>854</v>
      </c>
      <c r="E465" t="s">
        <v>3993</v>
      </c>
      <c r="F465" s="7">
        <v>4912935.43</v>
      </c>
    </row>
    <row r="466" spans="1:6" ht="12.75">
      <c r="A466" t="s">
        <v>3966</v>
      </c>
      <c r="B466" t="s">
        <v>3808</v>
      </c>
      <c r="C466" t="s">
        <v>3800</v>
      </c>
      <c r="D466" t="s">
        <v>854</v>
      </c>
      <c r="E466" t="s">
        <v>3997</v>
      </c>
      <c r="F466" s="7">
        <v>3307846.68</v>
      </c>
    </row>
    <row r="467" spans="1:6" ht="12.75">
      <c r="A467" t="s">
        <v>3966</v>
      </c>
      <c r="B467" t="s">
        <v>3808</v>
      </c>
      <c r="C467" t="s">
        <v>3800</v>
      </c>
      <c r="D467" t="s">
        <v>854</v>
      </c>
      <c r="E467" t="s">
        <v>4021</v>
      </c>
      <c r="F467" s="7">
        <v>308126.69</v>
      </c>
    </row>
    <row r="468" spans="1:6" ht="12.75">
      <c r="A468" t="s">
        <v>3966</v>
      </c>
      <c r="B468" t="s">
        <v>3808</v>
      </c>
      <c r="C468" t="s">
        <v>3800</v>
      </c>
      <c r="D468" t="s">
        <v>854</v>
      </c>
      <c r="E468" t="s">
        <v>4027</v>
      </c>
      <c r="F468" s="7">
        <v>282479.52</v>
      </c>
    </row>
    <row r="469" spans="1:6" ht="12.75">
      <c r="A469" t="s">
        <v>3966</v>
      </c>
      <c r="B469" t="s">
        <v>3808</v>
      </c>
      <c r="C469" t="s">
        <v>3800</v>
      </c>
      <c r="D469" t="s">
        <v>853</v>
      </c>
      <c r="E469" t="s">
        <v>3984</v>
      </c>
      <c r="F469" s="7">
        <v>93262.48</v>
      </c>
    </row>
    <row r="470" spans="1:6" ht="12.75">
      <c r="A470" t="s">
        <v>3966</v>
      </c>
      <c r="B470" t="s">
        <v>3808</v>
      </c>
      <c r="C470" t="s">
        <v>3800</v>
      </c>
      <c r="D470" t="s">
        <v>853</v>
      </c>
      <c r="E470" t="s">
        <v>4026</v>
      </c>
      <c r="F470" s="7">
        <v>785332.47</v>
      </c>
    </row>
    <row r="471" spans="1:6" ht="12.75">
      <c r="A471" t="s">
        <v>3966</v>
      </c>
      <c r="B471" t="s">
        <v>3808</v>
      </c>
      <c r="C471" t="s">
        <v>3800</v>
      </c>
      <c r="D471" t="s">
        <v>853</v>
      </c>
      <c r="E471" t="s">
        <v>4028</v>
      </c>
      <c r="F471" s="7">
        <v>4455117.91</v>
      </c>
    </row>
    <row r="472" spans="1:6" ht="12.75">
      <c r="A472" t="s">
        <v>3966</v>
      </c>
      <c r="B472" t="s">
        <v>3808</v>
      </c>
      <c r="C472" t="s">
        <v>3800</v>
      </c>
      <c r="D472" t="s">
        <v>3813</v>
      </c>
      <c r="E472" t="s">
        <v>3991</v>
      </c>
      <c r="F472" s="7">
        <v>1268035.96</v>
      </c>
    </row>
    <row r="473" spans="1:6" ht="12.75">
      <c r="A473" t="s">
        <v>3966</v>
      </c>
      <c r="B473" t="s">
        <v>3808</v>
      </c>
      <c r="C473" t="s">
        <v>3800</v>
      </c>
      <c r="D473" t="s">
        <v>3813</v>
      </c>
      <c r="E473" t="s">
        <v>3995</v>
      </c>
      <c r="F473" s="7">
        <v>4325773.07</v>
      </c>
    </row>
    <row r="474" spans="1:6" ht="12.75">
      <c r="A474" t="s">
        <v>3966</v>
      </c>
      <c r="B474" t="s">
        <v>3808</v>
      </c>
      <c r="C474" t="s">
        <v>3800</v>
      </c>
      <c r="D474" t="s">
        <v>3801</v>
      </c>
      <c r="E474" t="s">
        <v>4024</v>
      </c>
      <c r="F474" s="7">
        <v>10191411.71</v>
      </c>
    </row>
    <row r="475" spans="1:6" ht="12.75">
      <c r="A475" t="s">
        <v>4135</v>
      </c>
      <c r="B475" t="s">
        <v>3799</v>
      </c>
      <c r="C475" t="s">
        <v>4136</v>
      </c>
      <c r="D475" t="s">
        <v>3819</v>
      </c>
      <c r="E475" t="s">
        <v>4439</v>
      </c>
      <c r="F475" s="7">
        <v>4997990.29</v>
      </c>
    </row>
    <row r="476" spans="1:6" ht="12.75">
      <c r="A476" t="s">
        <v>4135</v>
      </c>
      <c r="B476" t="s">
        <v>3799</v>
      </c>
      <c r="C476" t="s">
        <v>4136</v>
      </c>
      <c r="D476" t="s">
        <v>3819</v>
      </c>
      <c r="E476" t="s">
        <v>4440</v>
      </c>
      <c r="F476" s="7">
        <v>328983.39</v>
      </c>
    </row>
    <row r="477" spans="1:6" ht="12.75">
      <c r="A477" t="s">
        <v>4135</v>
      </c>
      <c r="B477" t="s">
        <v>3799</v>
      </c>
      <c r="C477" t="s">
        <v>4136</v>
      </c>
      <c r="D477" t="s">
        <v>3819</v>
      </c>
      <c r="E477" t="s">
        <v>4442</v>
      </c>
      <c r="F477" s="7">
        <v>208542.46</v>
      </c>
    </row>
    <row r="478" spans="1:6" ht="12.75">
      <c r="A478" t="s">
        <v>4135</v>
      </c>
      <c r="B478" t="s">
        <v>3799</v>
      </c>
      <c r="C478" t="s">
        <v>4136</v>
      </c>
      <c r="D478" t="s">
        <v>3819</v>
      </c>
      <c r="E478" t="s">
        <v>4445</v>
      </c>
      <c r="F478" s="7">
        <v>1151441.46</v>
      </c>
    </row>
    <row r="479" spans="1:6" ht="12.75">
      <c r="A479" t="s">
        <v>4135</v>
      </c>
      <c r="B479" t="s">
        <v>3799</v>
      </c>
      <c r="C479" t="s">
        <v>4136</v>
      </c>
      <c r="D479" t="s">
        <v>3819</v>
      </c>
      <c r="E479" t="s">
        <v>4446</v>
      </c>
      <c r="F479" s="7">
        <v>0</v>
      </c>
    </row>
    <row r="480" spans="1:6" ht="12.75">
      <c r="A480" t="s">
        <v>4135</v>
      </c>
      <c r="B480" t="s">
        <v>3799</v>
      </c>
      <c r="C480" t="s">
        <v>4136</v>
      </c>
      <c r="D480" t="s">
        <v>3819</v>
      </c>
      <c r="E480" t="s">
        <v>4448</v>
      </c>
      <c r="F480" s="7">
        <v>0</v>
      </c>
    </row>
    <row r="481" spans="1:6" ht="12.75">
      <c r="A481" t="s">
        <v>4135</v>
      </c>
      <c r="B481" t="s">
        <v>3799</v>
      </c>
      <c r="C481" t="s">
        <v>4136</v>
      </c>
      <c r="D481" t="s">
        <v>3819</v>
      </c>
      <c r="E481" t="s">
        <v>4450</v>
      </c>
      <c r="F481" s="7">
        <v>7055109.17</v>
      </c>
    </row>
    <row r="482" spans="1:6" ht="12.75">
      <c r="A482" t="s">
        <v>4135</v>
      </c>
      <c r="B482" t="s">
        <v>3799</v>
      </c>
      <c r="C482" t="s">
        <v>4136</v>
      </c>
      <c r="D482" t="s">
        <v>3819</v>
      </c>
      <c r="E482" t="s">
        <v>4451</v>
      </c>
      <c r="F482" s="7">
        <v>235313.24</v>
      </c>
    </row>
    <row r="483" spans="1:6" ht="12.75">
      <c r="A483" t="s">
        <v>4135</v>
      </c>
      <c r="B483" t="s">
        <v>3799</v>
      </c>
      <c r="C483" t="s">
        <v>4136</v>
      </c>
      <c r="D483" t="s">
        <v>3819</v>
      </c>
      <c r="E483" t="s">
        <v>4453</v>
      </c>
      <c r="F483" s="7">
        <v>242894.84</v>
      </c>
    </row>
    <row r="484" spans="1:6" ht="12.75">
      <c r="A484" t="s">
        <v>4135</v>
      </c>
      <c r="B484" t="s">
        <v>3799</v>
      </c>
      <c r="C484" t="s">
        <v>4136</v>
      </c>
      <c r="D484" t="s">
        <v>3819</v>
      </c>
      <c r="E484" t="s">
        <v>4455</v>
      </c>
      <c r="F484" s="7">
        <v>5100000</v>
      </c>
    </row>
    <row r="485" spans="1:6" ht="12.75">
      <c r="A485" t="s">
        <v>4135</v>
      </c>
      <c r="B485" t="s">
        <v>3799</v>
      </c>
      <c r="C485" t="s">
        <v>4136</v>
      </c>
      <c r="D485" t="s">
        <v>3819</v>
      </c>
      <c r="E485" t="s">
        <v>4456</v>
      </c>
      <c r="F485" s="7">
        <v>199325</v>
      </c>
    </row>
    <row r="486" spans="1:6" ht="12.75">
      <c r="A486" t="s">
        <v>4135</v>
      </c>
      <c r="B486" t="s">
        <v>3799</v>
      </c>
      <c r="C486" t="s">
        <v>4136</v>
      </c>
      <c r="D486" t="s">
        <v>3819</v>
      </c>
      <c r="E486" t="s">
        <v>4457</v>
      </c>
      <c r="F486" s="7">
        <v>4250000</v>
      </c>
    </row>
    <row r="487" spans="1:6" ht="12.75">
      <c r="A487" t="s">
        <v>4135</v>
      </c>
      <c r="B487" t="s">
        <v>3799</v>
      </c>
      <c r="C487" t="s">
        <v>4136</v>
      </c>
      <c r="D487" t="s">
        <v>3819</v>
      </c>
      <c r="E487" t="s">
        <v>4458</v>
      </c>
      <c r="F487" s="7">
        <v>1778915.7</v>
      </c>
    </row>
    <row r="488" spans="1:6" ht="12.75">
      <c r="A488" t="s">
        <v>4135</v>
      </c>
      <c r="B488" t="s">
        <v>3799</v>
      </c>
      <c r="C488" t="s">
        <v>4136</v>
      </c>
      <c r="D488" t="s">
        <v>3819</v>
      </c>
      <c r="E488" t="s">
        <v>4459</v>
      </c>
      <c r="F488" s="7">
        <v>110500</v>
      </c>
    </row>
    <row r="489" spans="1:6" ht="12.75">
      <c r="A489" t="s">
        <v>4135</v>
      </c>
      <c r="B489" t="s">
        <v>3799</v>
      </c>
      <c r="C489" t="s">
        <v>4136</v>
      </c>
      <c r="D489" t="s">
        <v>3801</v>
      </c>
      <c r="E489" t="s">
        <v>4134</v>
      </c>
      <c r="F489" s="7">
        <v>804263.76</v>
      </c>
    </row>
    <row r="490" spans="1:6" ht="12.75">
      <c r="A490" t="s">
        <v>4135</v>
      </c>
      <c r="B490" t="s">
        <v>3799</v>
      </c>
      <c r="C490" t="s">
        <v>4136</v>
      </c>
      <c r="D490" t="s">
        <v>3801</v>
      </c>
      <c r="E490" t="s">
        <v>4137</v>
      </c>
      <c r="F490" s="7">
        <v>1600162.4</v>
      </c>
    </row>
    <row r="491" spans="1:6" ht="12.75">
      <c r="A491" t="s">
        <v>4135</v>
      </c>
      <c r="B491" t="s">
        <v>3799</v>
      </c>
      <c r="C491" t="s">
        <v>4136</v>
      </c>
      <c r="D491" t="s">
        <v>3801</v>
      </c>
      <c r="E491" t="s">
        <v>4138</v>
      </c>
      <c r="F491" s="7">
        <v>1129656.31</v>
      </c>
    </row>
    <row r="492" spans="1:6" ht="12.75">
      <c r="A492" t="s">
        <v>3810</v>
      </c>
      <c r="B492" t="s">
        <v>3816</v>
      </c>
      <c r="C492" t="s">
        <v>3800</v>
      </c>
      <c r="D492" t="s">
        <v>3819</v>
      </c>
      <c r="E492" t="s">
        <v>3818</v>
      </c>
      <c r="F492" s="7">
        <v>10249257.68</v>
      </c>
    </row>
    <row r="493" spans="1:6" ht="12.75">
      <c r="A493" t="s">
        <v>3810</v>
      </c>
      <c r="B493" t="s">
        <v>3816</v>
      </c>
      <c r="C493" t="s">
        <v>3800</v>
      </c>
      <c r="D493" t="s">
        <v>3819</v>
      </c>
      <c r="E493" t="s">
        <v>3848</v>
      </c>
      <c r="F493" s="7">
        <v>12462387.52</v>
      </c>
    </row>
    <row r="494" spans="1:6" ht="12.75">
      <c r="A494" t="s">
        <v>3810</v>
      </c>
      <c r="B494" t="s">
        <v>3816</v>
      </c>
      <c r="C494" t="s">
        <v>3800</v>
      </c>
      <c r="D494" t="s">
        <v>3819</v>
      </c>
      <c r="E494" t="s">
        <v>3921</v>
      </c>
      <c r="F494" s="7">
        <v>2983017.37</v>
      </c>
    </row>
    <row r="495" spans="1:6" ht="12.75">
      <c r="A495" t="s">
        <v>3810</v>
      </c>
      <c r="B495" t="s">
        <v>3816</v>
      </c>
      <c r="C495" t="s">
        <v>3800</v>
      </c>
      <c r="D495" t="s">
        <v>3819</v>
      </c>
      <c r="E495" t="s">
        <v>3957</v>
      </c>
      <c r="F495" s="7">
        <v>16249489.93</v>
      </c>
    </row>
    <row r="496" spans="1:6" ht="12.75">
      <c r="A496" t="s">
        <v>3810</v>
      </c>
      <c r="B496" t="s">
        <v>3816</v>
      </c>
      <c r="C496" t="s">
        <v>3800</v>
      </c>
      <c r="D496" t="s">
        <v>3811</v>
      </c>
      <c r="E496" t="s">
        <v>3865</v>
      </c>
      <c r="F496" s="7">
        <v>927362.82</v>
      </c>
    </row>
    <row r="497" spans="1:6" ht="12.75">
      <c r="A497" t="s">
        <v>3810</v>
      </c>
      <c r="B497" t="s">
        <v>3816</v>
      </c>
      <c r="C497" t="s">
        <v>3800</v>
      </c>
      <c r="D497" t="s">
        <v>3811</v>
      </c>
      <c r="E497" t="s">
        <v>3896</v>
      </c>
      <c r="F497" s="7">
        <v>2147003.35</v>
      </c>
    </row>
    <row r="498" spans="1:6" ht="12.75">
      <c r="A498" t="s">
        <v>3810</v>
      </c>
      <c r="B498" t="s">
        <v>3816</v>
      </c>
      <c r="C498" t="s">
        <v>3800</v>
      </c>
      <c r="D498" t="s">
        <v>3811</v>
      </c>
      <c r="E498" t="s">
        <v>3898</v>
      </c>
      <c r="F498" s="7">
        <v>3625863.72</v>
      </c>
    </row>
    <row r="499" spans="1:6" ht="12.75">
      <c r="A499" t="s">
        <v>3810</v>
      </c>
      <c r="B499" t="s">
        <v>3816</v>
      </c>
      <c r="C499" t="s">
        <v>3800</v>
      </c>
      <c r="D499" t="s">
        <v>3811</v>
      </c>
      <c r="E499" t="s">
        <v>3900</v>
      </c>
      <c r="F499" s="7">
        <v>4480257.75</v>
      </c>
    </row>
    <row r="500" spans="1:6" ht="12.75">
      <c r="A500" t="s">
        <v>3810</v>
      </c>
      <c r="B500" t="s">
        <v>3816</v>
      </c>
      <c r="C500" t="s">
        <v>3800</v>
      </c>
      <c r="D500" t="s">
        <v>3811</v>
      </c>
      <c r="E500" t="s">
        <v>3922</v>
      </c>
      <c r="F500" s="7">
        <v>1549960.67</v>
      </c>
    </row>
    <row r="501" spans="1:6" ht="12.75">
      <c r="A501" t="s">
        <v>3810</v>
      </c>
      <c r="B501" t="s">
        <v>3816</v>
      </c>
      <c r="C501" t="s">
        <v>3800</v>
      </c>
      <c r="D501" t="s">
        <v>3811</v>
      </c>
      <c r="E501" t="s">
        <v>3926</v>
      </c>
      <c r="F501" s="7">
        <v>896056.22</v>
      </c>
    </row>
    <row r="502" spans="1:6" ht="12.75">
      <c r="A502" t="s">
        <v>3810</v>
      </c>
      <c r="B502" t="s">
        <v>3816</v>
      </c>
      <c r="C502" t="s">
        <v>3800</v>
      </c>
      <c r="D502" t="s">
        <v>3811</v>
      </c>
      <c r="E502" t="s">
        <v>3928</v>
      </c>
      <c r="F502" s="7">
        <v>1756184.76</v>
      </c>
    </row>
    <row r="503" spans="1:6" ht="12.75">
      <c r="A503" t="s">
        <v>3810</v>
      </c>
      <c r="B503" t="s">
        <v>3816</v>
      </c>
      <c r="C503" t="s">
        <v>3800</v>
      </c>
      <c r="D503" t="s">
        <v>3811</v>
      </c>
      <c r="E503" t="s">
        <v>3929</v>
      </c>
      <c r="F503" s="7">
        <v>1785607.68</v>
      </c>
    </row>
    <row r="504" spans="1:6" ht="12.75">
      <c r="A504" t="s">
        <v>3810</v>
      </c>
      <c r="B504" t="s">
        <v>3816</v>
      </c>
      <c r="C504" t="s">
        <v>3800</v>
      </c>
      <c r="D504" t="s">
        <v>3811</v>
      </c>
      <c r="E504" t="s">
        <v>3934</v>
      </c>
      <c r="F504" s="7">
        <v>706376.09</v>
      </c>
    </row>
    <row r="505" spans="1:6" ht="12.75">
      <c r="A505" t="s">
        <v>3810</v>
      </c>
      <c r="B505" t="s">
        <v>3816</v>
      </c>
      <c r="C505" t="s">
        <v>3800</v>
      </c>
      <c r="D505" t="s">
        <v>3811</v>
      </c>
      <c r="E505" t="s">
        <v>3943</v>
      </c>
      <c r="F505" s="7">
        <v>3792321.75</v>
      </c>
    </row>
    <row r="506" spans="1:6" ht="12.75">
      <c r="A506" t="s">
        <v>3810</v>
      </c>
      <c r="B506" t="s">
        <v>3816</v>
      </c>
      <c r="C506" t="s">
        <v>3800</v>
      </c>
      <c r="D506" t="s">
        <v>855</v>
      </c>
      <c r="E506" t="s">
        <v>3827</v>
      </c>
      <c r="F506" s="7">
        <v>4370953.97</v>
      </c>
    </row>
    <row r="507" spans="1:6" ht="12.75">
      <c r="A507" t="s">
        <v>3810</v>
      </c>
      <c r="B507" t="s">
        <v>3816</v>
      </c>
      <c r="C507" t="s">
        <v>3800</v>
      </c>
      <c r="D507" t="s">
        <v>855</v>
      </c>
      <c r="E507" t="s">
        <v>3835</v>
      </c>
      <c r="F507" s="7">
        <v>4662732.4</v>
      </c>
    </row>
    <row r="508" spans="1:6" ht="12.75">
      <c r="A508" t="s">
        <v>3810</v>
      </c>
      <c r="B508" t="s">
        <v>3816</v>
      </c>
      <c r="C508" t="s">
        <v>3800</v>
      </c>
      <c r="D508" t="s">
        <v>855</v>
      </c>
      <c r="E508" t="s">
        <v>3854</v>
      </c>
      <c r="F508" s="7">
        <v>12233316.21</v>
      </c>
    </row>
    <row r="509" spans="1:6" ht="12.75">
      <c r="A509" t="s">
        <v>3810</v>
      </c>
      <c r="B509" t="s">
        <v>3816</v>
      </c>
      <c r="C509" t="s">
        <v>3800</v>
      </c>
      <c r="D509" t="s">
        <v>855</v>
      </c>
      <c r="E509" t="s">
        <v>3863</v>
      </c>
      <c r="F509" s="7">
        <v>16789505.93</v>
      </c>
    </row>
    <row r="510" spans="1:6" ht="12.75">
      <c r="A510" t="s">
        <v>3810</v>
      </c>
      <c r="B510" t="s">
        <v>3816</v>
      </c>
      <c r="C510" t="s">
        <v>3800</v>
      </c>
      <c r="D510" t="s">
        <v>855</v>
      </c>
      <c r="E510" t="s">
        <v>3875</v>
      </c>
      <c r="F510" s="7">
        <v>3983332.68</v>
      </c>
    </row>
    <row r="511" spans="1:6" ht="12.75">
      <c r="A511" t="s">
        <v>3810</v>
      </c>
      <c r="B511" t="s">
        <v>3816</v>
      </c>
      <c r="C511" t="s">
        <v>3800</v>
      </c>
      <c r="D511" t="s">
        <v>855</v>
      </c>
      <c r="E511" t="s">
        <v>3936</v>
      </c>
      <c r="F511" s="7">
        <v>1583058.67</v>
      </c>
    </row>
    <row r="512" spans="1:6" ht="12.75">
      <c r="A512" t="s">
        <v>3810</v>
      </c>
      <c r="B512" t="s">
        <v>3816</v>
      </c>
      <c r="C512" t="s">
        <v>3800</v>
      </c>
      <c r="D512" t="s">
        <v>857</v>
      </c>
      <c r="E512" t="s">
        <v>3817</v>
      </c>
      <c r="F512" s="7">
        <v>1068634.22</v>
      </c>
    </row>
    <row r="513" spans="1:6" ht="12.75">
      <c r="A513" t="s">
        <v>3810</v>
      </c>
      <c r="B513" t="s">
        <v>3816</v>
      </c>
      <c r="C513" t="s">
        <v>3800</v>
      </c>
      <c r="D513" t="s">
        <v>857</v>
      </c>
      <c r="E513" t="s">
        <v>3821</v>
      </c>
      <c r="F513" s="7">
        <v>916482.65</v>
      </c>
    </row>
    <row r="514" spans="1:6" ht="12.75">
      <c r="A514" t="s">
        <v>3810</v>
      </c>
      <c r="B514" t="s">
        <v>3816</v>
      </c>
      <c r="C514" t="s">
        <v>3800</v>
      </c>
      <c r="D514" t="s">
        <v>857</v>
      </c>
      <c r="E514" t="s">
        <v>3823</v>
      </c>
      <c r="F514" s="7">
        <v>3924463.55</v>
      </c>
    </row>
    <row r="515" spans="1:6" ht="12.75">
      <c r="A515" t="s">
        <v>3810</v>
      </c>
      <c r="B515" t="s">
        <v>3816</v>
      </c>
      <c r="C515" t="s">
        <v>3800</v>
      </c>
      <c r="D515" t="s">
        <v>857</v>
      </c>
      <c r="E515" t="s">
        <v>3869</v>
      </c>
      <c r="F515" s="7">
        <v>2690063.85</v>
      </c>
    </row>
    <row r="516" spans="1:6" ht="12.75">
      <c r="A516" t="s">
        <v>3810</v>
      </c>
      <c r="B516" t="s">
        <v>3816</v>
      </c>
      <c r="C516" t="s">
        <v>3800</v>
      </c>
      <c r="D516" t="s">
        <v>857</v>
      </c>
      <c r="E516" t="s">
        <v>3878</v>
      </c>
      <c r="F516" s="7">
        <v>2520069.58</v>
      </c>
    </row>
    <row r="517" spans="1:6" ht="12.75">
      <c r="A517" t="s">
        <v>3810</v>
      </c>
      <c r="B517" t="s">
        <v>3816</v>
      </c>
      <c r="C517" t="s">
        <v>3800</v>
      </c>
      <c r="D517" t="s">
        <v>857</v>
      </c>
      <c r="E517" t="s">
        <v>3888</v>
      </c>
      <c r="F517" s="7">
        <v>695645.83</v>
      </c>
    </row>
    <row r="518" spans="1:6" ht="12.75">
      <c r="A518" t="s">
        <v>3810</v>
      </c>
      <c r="B518" t="s">
        <v>3816</v>
      </c>
      <c r="C518" t="s">
        <v>3800</v>
      </c>
      <c r="D518" t="s">
        <v>857</v>
      </c>
      <c r="E518" t="s">
        <v>3891</v>
      </c>
      <c r="F518" s="7">
        <v>420075.62</v>
      </c>
    </row>
    <row r="519" spans="1:6" ht="12.75">
      <c r="A519" t="s">
        <v>3810</v>
      </c>
      <c r="B519" t="s">
        <v>3816</v>
      </c>
      <c r="C519" t="s">
        <v>3800</v>
      </c>
      <c r="D519" t="s">
        <v>857</v>
      </c>
      <c r="E519" t="s">
        <v>3932</v>
      </c>
      <c r="F519" s="7">
        <v>2680937.65</v>
      </c>
    </row>
    <row r="520" spans="1:6" ht="12.75">
      <c r="A520" t="s">
        <v>3810</v>
      </c>
      <c r="B520" t="s">
        <v>3816</v>
      </c>
      <c r="C520" t="s">
        <v>3800</v>
      </c>
      <c r="D520" t="s">
        <v>857</v>
      </c>
      <c r="E520" t="s">
        <v>3933</v>
      </c>
      <c r="F520" s="7">
        <v>8273039.37</v>
      </c>
    </row>
    <row r="521" spans="1:6" ht="12.75">
      <c r="A521" t="s">
        <v>3810</v>
      </c>
      <c r="B521" t="s">
        <v>3816</v>
      </c>
      <c r="C521" t="s">
        <v>3800</v>
      </c>
      <c r="D521" t="s">
        <v>856</v>
      </c>
      <c r="E521" t="s">
        <v>3820</v>
      </c>
      <c r="F521" s="7">
        <v>697204.58</v>
      </c>
    </row>
    <row r="522" spans="1:6" ht="12.75">
      <c r="A522" t="s">
        <v>3810</v>
      </c>
      <c r="B522" t="s">
        <v>3816</v>
      </c>
      <c r="C522" t="s">
        <v>3800</v>
      </c>
      <c r="D522" t="s">
        <v>856</v>
      </c>
      <c r="E522" t="s">
        <v>3852</v>
      </c>
      <c r="F522" s="7">
        <v>5082316.87</v>
      </c>
    </row>
    <row r="523" spans="1:6" ht="12.75">
      <c r="A523" t="s">
        <v>3810</v>
      </c>
      <c r="B523" t="s">
        <v>3816</v>
      </c>
      <c r="C523" t="s">
        <v>3800</v>
      </c>
      <c r="D523" t="s">
        <v>856</v>
      </c>
      <c r="E523" t="s">
        <v>3882</v>
      </c>
      <c r="F523" s="7">
        <v>227068.43</v>
      </c>
    </row>
    <row r="524" spans="1:6" ht="12.75">
      <c r="A524" t="s">
        <v>3810</v>
      </c>
      <c r="B524" t="s">
        <v>3816</v>
      </c>
      <c r="C524" t="s">
        <v>3800</v>
      </c>
      <c r="D524" t="s">
        <v>856</v>
      </c>
      <c r="E524" t="s">
        <v>3885</v>
      </c>
      <c r="F524" s="7">
        <v>2713720.54</v>
      </c>
    </row>
    <row r="525" spans="1:6" ht="12.75">
      <c r="A525" t="s">
        <v>3810</v>
      </c>
      <c r="B525" t="s">
        <v>3816</v>
      </c>
      <c r="C525" t="s">
        <v>3800</v>
      </c>
      <c r="D525" t="s">
        <v>856</v>
      </c>
      <c r="E525" t="s">
        <v>3890</v>
      </c>
      <c r="F525" s="7">
        <v>13961596.79</v>
      </c>
    </row>
    <row r="526" spans="1:6" ht="12.75">
      <c r="A526" t="s">
        <v>3810</v>
      </c>
      <c r="B526" t="s">
        <v>3816</v>
      </c>
      <c r="C526" t="s">
        <v>3800</v>
      </c>
      <c r="D526" t="s">
        <v>856</v>
      </c>
      <c r="E526" t="s">
        <v>3917</v>
      </c>
      <c r="F526" s="7">
        <v>12723936.51</v>
      </c>
    </row>
    <row r="527" spans="1:6" ht="12.75">
      <c r="A527" t="s">
        <v>3810</v>
      </c>
      <c r="B527" t="s">
        <v>3816</v>
      </c>
      <c r="C527" t="s">
        <v>3800</v>
      </c>
      <c r="D527" t="s">
        <v>856</v>
      </c>
      <c r="E527" t="s">
        <v>3937</v>
      </c>
      <c r="F527" s="7">
        <v>3229649.25</v>
      </c>
    </row>
    <row r="528" spans="1:6" ht="12.75">
      <c r="A528" t="s">
        <v>3810</v>
      </c>
      <c r="B528" t="s">
        <v>3816</v>
      </c>
      <c r="C528" t="s">
        <v>3800</v>
      </c>
      <c r="D528" t="s">
        <v>856</v>
      </c>
      <c r="E528" t="s">
        <v>3938</v>
      </c>
      <c r="F528" s="7">
        <v>13022496.07</v>
      </c>
    </row>
    <row r="529" spans="1:6" ht="12.75">
      <c r="A529" t="s">
        <v>3810</v>
      </c>
      <c r="B529" t="s">
        <v>3816</v>
      </c>
      <c r="C529" t="s">
        <v>3800</v>
      </c>
      <c r="D529" t="s">
        <v>854</v>
      </c>
      <c r="E529" t="s">
        <v>3830</v>
      </c>
      <c r="F529" s="7">
        <v>9292474.24</v>
      </c>
    </row>
    <row r="530" spans="1:6" ht="12.75">
      <c r="A530" t="s">
        <v>3810</v>
      </c>
      <c r="B530" t="s">
        <v>3816</v>
      </c>
      <c r="C530" t="s">
        <v>3800</v>
      </c>
      <c r="D530" t="s">
        <v>854</v>
      </c>
      <c r="E530" t="s">
        <v>3893</v>
      </c>
      <c r="F530" s="7">
        <v>1048804.4</v>
      </c>
    </row>
    <row r="531" spans="1:6" ht="12.75">
      <c r="A531" t="s">
        <v>3810</v>
      </c>
      <c r="B531" t="s">
        <v>3816</v>
      </c>
      <c r="C531" t="s">
        <v>3800</v>
      </c>
      <c r="D531" t="s">
        <v>854</v>
      </c>
      <c r="E531" t="s">
        <v>3912</v>
      </c>
      <c r="F531" s="7">
        <v>16803127.04</v>
      </c>
    </row>
    <row r="532" spans="1:6" ht="12.75">
      <c r="A532" t="s">
        <v>3810</v>
      </c>
      <c r="B532" t="s">
        <v>3816</v>
      </c>
      <c r="C532" t="s">
        <v>3800</v>
      </c>
      <c r="D532" t="s">
        <v>854</v>
      </c>
      <c r="E532" t="s">
        <v>3927</v>
      </c>
      <c r="F532" s="7">
        <v>1932395.42</v>
      </c>
    </row>
    <row r="533" spans="1:6" ht="12.75">
      <c r="A533" t="s">
        <v>3810</v>
      </c>
      <c r="B533" t="s">
        <v>3816</v>
      </c>
      <c r="C533" t="s">
        <v>3800</v>
      </c>
      <c r="D533" t="s">
        <v>854</v>
      </c>
      <c r="E533" t="s">
        <v>3942</v>
      </c>
      <c r="F533" s="7">
        <v>14436666.42</v>
      </c>
    </row>
    <row r="534" spans="1:6" ht="12.75">
      <c r="A534" t="s">
        <v>3810</v>
      </c>
      <c r="B534" t="s">
        <v>3816</v>
      </c>
      <c r="C534" t="s">
        <v>3800</v>
      </c>
      <c r="D534" t="s">
        <v>854</v>
      </c>
      <c r="E534" t="s">
        <v>3949</v>
      </c>
      <c r="F534" s="7">
        <v>708844.1</v>
      </c>
    </row>
    <row r="535" spans="1:6" ht="12.75">
      <c r="A535" t="s">
        <v>3810</v>
      </c>
      <c r="B535" t="s">
        <v>3816</v>
      </c>
      <c r="C535" t="s">
        <v>3800</v>
      </c>
      <c r="D535" t="s">
        <v>3964</v>
      </c>
      <c r="E535" s="25" t="s">
        <v>3963</v>
      </c>
      <c r="F535" s="7">
        <v>55198910.53</v>
      </c>
    </row>
    <row r="536" spans="1:6" ht="12.75">
      <c r="A536" t="s">
        <v>3810</v>
      </c>
      <c r="B536" t="s">
        <v>3816</v>
      </c>
      <c r="C536" t="s">
        <v>3800</v>
      </c>
      <c r="D536" t="s">
        <v>853</v>
      </c>
      <c r="E536" t="s">
        <v>3935</v>
      </c>
      <c r="F536" s="7">
        <v>3511105.49</v>
      </c>
    </row>
    <row r="537" spans="1:6" ht="12.75">
      <c r="A537" t="s">
        <v>3810</v>
      </c>
      <c r="B537" t="s">
        <v>3816</v>
      </c>
      <c r="C537" t="s">
        <v>3800</v>
      </c>
      <c r="D537" t="s">
        <v>853</v>
      </c>
      <c r="E537" t="s">
        <v>3940</v>
      </c>
      <c r="F537" s="7">
        <v>3772039.08</v>
      </c>
    </row>
    <row r="538" spans="1:6" ht="12.75">
      <c r="A538" t="s">
        <v>3810</v>
      </c>
      <c r="B538" t="s">
        <v>3816</v>
      </c>
      <c r="C538" t="s">
        <v>3800</v>
      </c>
      <c r="D538" t="s">
        <v>853</v>
      </c>
      <c r="E538" s="25" t="s">
        <v>3961</v>
      </c>
      <c r="F538" s="7">
        <v>37757045.909</v>
      </c>
    </row>
    <row r="539" spans="1:6" ht="12.75">
      <c r="A539" t="s">
        <v>3810</v>
      </c>
      <c r="B539" t="s">
        <v>3816</v>
      </c>
      <c r="C539" t="s">
        <v>3800</v>
      </c>
      <c r="D539" t="s">
        <v>853</v>
      </c>
      <c r="E539" s="24" t="s">
        <v>3962</v>
      </c>
      <c r="F539" s="7">
        <v>32361214.79</v>
      </c>
    </row>
    <row r="540" spans="1:6" ht="12.75">
      <c r="A540" t="s">
        <v>3810</v>
      </c>
      <c r="B540" t="s">
        <v>3816</v>
      </c>
      <c r="C540" t="s">
        <v>3800</v>
      </c>
      <c r="D540" t="s">
        <v>3813</v>
      </c>
      <c r="E540" t="s">
        <v>3815</v>
      </c>
      <c r="F540" s="7">
        <v>4114907.36</v>
      </c>
    </row>
    <row r="541" spans="1:6" ht="12.75">
      <c r="A541" t="s">
        <v>3810</v>
      </c>
      <c r="B541" t="s">
        <v>3816</v>
      </c>
      <c r="C541" t="s">
        <v>3800</v>
      </c>
      <c r="D541" t="s">
        <v>3813</v>
      </c>
      <c r="E541" t="s">
        <v>3856</v>
      </c>
      <c r="F541" s="7">
        <v>2413595.71</v>
      </c>
    </row>
    <row r="542" spans="1:6" ht="12.75">
      <c r="A542" t="s">
        <v>3810</v>
      </c>
      <c r="B542" t="s">
        <v>3816</v>
      </c>
      <c r="C542" t="s">
        <v>3800</v>
      </c>
      <c r="D542" t="s">
        <v>3813</v>
      </c>
      <c r="E542" t="s">
        <v>3905</v>
      </c>
      <c r="F542" s="7">
        <v>8236947.69</v>
      </c>
    </row>
    <row r="543" spans="1:6" ht="12.75">
      <c r="A543" t="s">
        <v>3810</v>
      </c>
      <c r="B543" t="s">
        <v>3816</v>
      </c>
      <c r="C543" t="s">
        <v>3800</v>
      </c>
      <c r="D543" t="s">
        <v>3813</v>
      </c>
      <c r="E543" t="s">
        <v>3919</v>
      </c>
      <c r="F543" s="7">
        <v>1975008.82</v>
      </c>
    </row>
    <row r="544" spans="1:6" ht="12.75">
      <c r="A544" t="s">
        <v>3810</v>
      </c>
      <c r="B544" t="s">
        <v>3816</v>
      </c>
      <c r="C544" t="s">
        <v>3800</v>
      </c>
      <c r="D544" t="s">
        <v>3813</v>
      </c>
      <c r="E544" t="s">
        <v>3941</v>
      </c>
      <c r="F544" s="7">
        <v>9795862.67</v>
      </c>
    </row>
    <row r="545" spans="1:6" ht="12.75">
      <c r="A545" t="s">
        <v>3810</v>
      </c>
      <c r="B545" t="s">
        <v>3816</v>
      </c>
      <c r="C545" t="s">
        <v>3800</v>
      </c>
      <c r="D545" t="s">
        <v>3813</v>
      </c>
      <c r="E545" t="s">
        <v>3953</v>
      </c>
      <c r="F545" s="7">
        <v>13413146.19</v>
      </c>
    </row>
    <row r="546" spans="1:6" ht="12.75">
      <c r="A546" t="s">
        <v>3810</v>
      </c>
      <c r="B546" t="s">
        <v>3816</v>
      </c>
      <c r="C546" t="s">
        <v>3800</v>
      </c>
      <c r="D546" t="s">
        <v>3813</v>
      </c>
      <c r="E546" t="s">
        <v>3958</v>
      </c>
      <c r="F546" s="7">
        <v>9076604.57</v>
      </c>
    </row>
    <row r="547" spans="1:6" ht="12.75">
      <c r="A547" t="s">
        <v>3810</v>
      </c>
      <c r="B547" t="s">
        <v>3808</v>
      </c>
      <c r="C547" t="s">
        <v>3800</v>
      </c>
      <c r="D547" t="s">
        <v>3819</v>
      </c>
      <c r="E547" t="s">
        <v>3834</v>
      </c>
      <c r="F547" s="7">
        <v>446505.56</v>
      </c>
    </row>
    <row r="548" spans="1:6" ht="12.75">
      <c r="A548" t="s">
        <v>3810</v>
      </c>
      <c r="B548" t="s">
        <v>3808</v>
      </c>
      <c r="C548" t="s">
        <v>3800</v>
      </c>
      <c r="D548" t="s">
        <v>3819</v>
      </c>
      <c r="E548" t="s">
        <v>3902</v>
      </c>
      <c r="F548" s="7">
        <v>1786297.94</v>
      </c>
    </row>
    <row r="549" spans="1:6" ht="12.75">
      <c r="A549" t="s">
        <v>3810</v>
      </c>
      <c r="B549" t="s">
        <v>3808</v>
      </c>
      <c r="C549" t="s">
        <v>3800</v>
      </c>
      <c r="D549" t="s">
        <v>3819</v>
      </c>
      <c r="E549" t="s">
        <v>3906</v>
      </c>
      <c r="F549" s="7">
        <v>3987290.52</v>
      </c>
    </row>
    <row r="550" spans="1:6" ht="12.75">
      <c r="A550" t="s">
        <v>3810</v>
      </c>
      <c r="B550" t="s">
        <v>3808</v>
      </c>
      <c r="C550" t="s">
        <v>3800</v>
      </c>
      <c r="D550" t="s">
        <v>3819</v>
      </c>
      <c r="E550" t="s">
        <v>3918</v>
      </c>
      <c r="F550" s="7">
        <v>5509219.51</v>
      </c>
    </row>
    <row r="551" spans="1:6" ht="12.75">
      <c r="A551" t="s">
        <v>3810</v>
      </c>
      <c r="B551" t="s">
        <v>3808</v>
      </c>
      <c r="C551" t="s">
        <v>3800</v>
      </c>
      <c r="D551" t="s">
        <v>3819</v>
      </c>
      <c r="E551" t="s">
        <v>3920</v>
      </c>
      <c r="F551" s="7">
        <v>1944052.66</v>
      </c>
    </row>
    <row r="552" spans="1:6" ht="12.75">
      <c r="A552" t="s">
        <v>3810</v>
      </c>
      <c r="B552" t="s">
        <v>3808</v>
      </c>
      <c r="C552" t="s">
        <v>3800</v>
      </c>
      <c r="D552" t="s">
        <v>3819</v>
      </c>
      <c r="E552" t="s">
        <v>3946</v>
      </c>
      <c r="F552" s="7">
        <v>3964609.93</v>
      </c>
    </row>
    <row r="553" spans="1:6" ht="12.75">
      <c r="A553" t="s">
        <v>3810</v>
      </c>
      <c r="B553" t="s">
        <v>3808</v>
      </c>
      <c r="C553" t="s">
        <v>3800</v>
      </c>
      <c r="D553" t="s">
        <v>3811</v>
      </c>
      <c r="E553" t="s">
        <v>3809</v>
      </c>
      <c r="F553" s="7">
        <v>1084290.79</v>
      </c>
    </row>
    <row r="554" spans="1:6" ht="12.75">
      <c r="A554" t="s">
        <v>3810</v>
      </c>
      <c r="B554" t="s">
        <v>3808</v>
      </c>
      <c r="C554" t="s">
        <v>3800</v>
      </c>
      <c r="D554" t="s">
        <v>3811</v>
      </c>
      <c r="E554" t="s">
        <v>3843</v>
      </c>
      <c r="F554" s="7">
        <v>6857104.91</v>
      </c>
    </row>
    <row r="555" spans="1:6" ht="12.75">
      <c r="A555" t="s">
        <v>3810</v>
      </c>
      <c r="B555" t="s">
        <v>3808</v>
      </c>
      <c r="C555" t="s">
        <v>3800</v>
      </c>
      <c r="D555" t="s">
        <v>3811</v>
      </c>
      <c r="E555" t="s">
        <v>3844</v>
      </c>
      <c r="F555" s="7">
        <v>1250342.94</v>
      </c>
    </row>
    <row r="556" spans="1:6" ht="12.75">
      <c r="A556" t="s">
        <v>3810</v>
      </c>
      <c r="B556" t="s">
        <v>3808</v>
      </c>
      <c r="C556" t="s">
        <v>3800</v>
      </c>
      <c r="D556" t="s">
        <v>3811</v>
      </c>
      <c r="E556" t="s">
        <v>3855</v>
      </c>
      <c r="F556" s="7">
        <v>2230350.87</v>
      </c>
    </row>
    <row r="557" spans="1:6" ht="12.75">
      <c r="A557" t="s">
        <v>3810</v>
      </c>
      <c r="B557" t="s">
        <v>3808</v>
      </c>
      <c r="C557" t="s">
        <v>3800</v>
      </c>
      <c r="D557" t="s">
        <v>3811</v>
      </c>
      <c r="E557" t="s">
        <v>3862</v>
      </c>
      <c r="F557" s="7">
        <v>4096258.11</v>
      </c>
    </row>
    <row r="558" spans="1:6" ht="12.75">
      <c r="A558" t="s">
        <v>3810</v>
      </c>
      <c r="B558" t="s">
        <v>3808</v>
      </c>
      <c r="C558" t="s">
        <v>3800</v>
      </c>
      <c r="D558" t="s">
        <v>3811</v>
      </c>
      <c r="E558" t="s">
        <v>3872</v>
      </c>
      <c r="F558" s="7">
        <v>12205290.38</v>
      </c>
    </row>
    <row r="559" spans="1:6" ht="12.75">
      <c r="A559" t="s">
        <v>3810</v>
      </c>
      <c r="B559" t="s">
        <v>3808</v>
      </c>
      <c r="C559" t="s">
        <v>3800</v>
      </c>
      <c r="D559" t="s">
        <v>3811</v>
      </c>
      <c r="E559" t="s">
        <v>3880</v>
      </c>
      <c r="F559" s="7">
        <v>5630840.15</v>
      </c>
    </row>
    <row r="560" spans="1:6" ht="12.75">
      <c r="A560" t="s">
        <v>3810</v>
      </c>
      <c r="B560" t="s">
        <v>3808</v>
      </c>
      <c r="C560" t="s">
        <v>3800</v>
      </c>
      <c r="D560" t="s">
        <v>3811</v>
      </c>
      <c r="E560" t="s">
        <v>3883</v>
      </c>
      <c r="F560" s="7">
        <v>1657122.63</v>
      </c>
    </row>
    <row r="561" spans="1:6" ht="12.75">
      <c r="A561" t="s">
        <v>3810</v>
      </c>
      <c r="B561" t="s">
        <v>3808</v>
      </c>
      <c r="C561" t="s">
        <v>3800</v>
      </c>
      <c r="D561" t="s">
        <v>3811</v>
      </c>
      <c r="E561" t="s">
        <v>3897</v>
      </c>
      <c r="F561" s="7">
        <v>4696379.29</v>
      </c>
    </row>
    <row r="562" spans="1:6" ht="12.75">
      <c r="A562" t="s">
        <v>3810</v>
      </c>
      <c r="B562" t="s">
        <v>3808</v>
      </c>
      <c r="C562" t="s">
        <v>3800</v>
      </c>
      <c r="D562" t="s">
        <v>3811</v>
      </c>
      <c r="E562" t="s">
        <v>3901</v>
      </c>
      <c r="F562" s="7">
        <v>2171499.71</v>
      </c>
    </row>
    <row r="563" spans="1:6" ht="12.75">
      <c r="A563" t="s">
        <v>3810</v>
      </c>
      <c r="B563" t="s">
        <v>3808</v>
      </c>
      <c r="C563" t="s">
        <v>3800</v>
      </c>
      <c r="D563" t="s">
        <v>3811</v>
      </c>
      <c r="E563" t="s">
        <v>3911</v>
      </c>
      <c r="F563" s="7">
        <v>4437576.08</v>
      </c>
    </row>
    <row r="564" spans="1:6" ht="12.75">
      <c r="A564" t="s">
        <v>3810</v>
      </c>
      <c r="B564" t="s">
        <v>3808</v>
      </c>
      <c r="C564" t="s">
        <v>3800</v>
      </c>
      <c r="D564" t="s">
        <v>3811</v>
      </c>
      <c r="E564" t="s">
        <v>3930</v>
      </c>
      <c r="F564" s="7">
        <v>2754313.29</v>
      </c>
    </row>
    <row r="565" spans="1:6" ht="12.75">
      <c r="A565" t="s">
        <v>3810</v>
      </c>
      <c r="B565" t="s">
        <v>3808</v>
      </c>
      <c r="C565" t="s">
        <v>3800</v>
      </c>
      <c r="D565" t="s">
        <v>3811</v>
      </c>
      <c r="E565" t="s">
        <v>3931</v>
      </c>
      <c r="F565" s="7">
        <v>4960325.71</v>
      </c>
    </row>
    <row r="566" spans="1:6" ht="12.75">
      <c r="A566" t="s">
        <v>3810</v>
      </c>
      <c r="B566" t="s">
        <v>3808</v>
      </c>
      <c r="C566" t="s">
        <v>3800</v>
      </c>
      <c r="D566" t="s">
        <v>3811</v>
      </c>
      <c r="E566" t="s">
        <v>3947</v>
      </c>
      <c r="F566" s="7">
        <v>395867.03</v>
      </c>
    </row>
    <row r="567" spans="1:6" ht="12.75">
      <c r="A567" t="s">
        <v>3810</v>
      </c>
      <c r="B567" t="s">
        <v>3808</v>
      </c>
      <c r="C567" t="s">
        <v>3800</v>
      </c>
      <c r="D567" t="s">
        <v>855</v>
      </c>
      <c r="E567" t="s">
        <v>3831</v>
      </c>
      <c r="F567" s="7">
        <v>2856958.2</v>
      </c>
    </row>
    <row r="568" spans="1:6" ht="12.75">
      <c r="A568" t="s">
        <v>3810</v>
      </c>
      <c r="B568" t="s">
        <v>3808</v>
      </c>
      <c r="C568" t="s">
        <v>3800</v>
      </c>
      <c r="D568" t="s">
        <v>855</v>
      </c>
      <c r="E568" t="s">
        <v>3836</v>
      </c>
      <c r="F568" s="7">
        <v>8636247.28</v>
      </c>
    </row>
    <row r="569" spans="1:6" ht="12.75">
      <c r="A569" t="s">
        <v>3810</v>
      </c>
      <c r="B569" t="s">
        <v>3808</v>
      </c>
      <c r="C569" t="s">
        <v>3800</v>
      </c>
      <c r="D569" t="s">
        <v>855</v>
      </c>
      <c r="E569" t="s">
        <v>3849</v>
      </c>
      <c r="F569" s="7">
        <v>9173755.43</v>
      </c>
    </row>
    <row r="570" spans="1:6" ht="12.75">
      <c r="A570" t="s">
        <v>3810</v>
      </c>
      <c r="B570" t="s">
        <v>3808</v>
      </c>
      <c r="C570" t="s">
        <v>3800</v>
      </c>
      <c r="D570" t="s">
        <v>855</v>
      </c>
      <c r="E570" t="s">
        <v>3853</v>
      </c>
      <c r="F570" s="7">
        <v>10246480.52</v>
      </c>
    </row>
    <row r="571" spans="1:6" ht="12.75">
      <c r="A571" t="s">
        <v>3810</v>
      </c>
      <c r="B571" t="s">
        <v>3808</v>
      </c>
      <c r="C571" t="s">
        <v>3800</v>
      </c>
      <c r="D571" t="s">
        <v>855</v>
      </c>
      <c r="E571" t="s">
        <v>3860</v>
      </c>
      <c r="F571" s="7">
        <v>13474524</v>
      </c>
    </row>
    <row r="572" spans="1:6" ht="12.75">
      <c r="A572" t="s">
        <v>3810</v>
      </c>
      <c r="B572" t="s">
        <v>3808</v>
      </c>
      <c r="C572" t="s">
        <v>3800</v>
      </c>
      <c r="D572" t="s">
        <v>855</v>
      </c>
      <c r="E572" t="s">
        <v>3876</v>
      </c>
      <c r="F572" s="7">
        <v>3415345.29</v>
      </c>
    </row>
    <row r="573" spans="1:6" ht="12.75">
      <c r="A573" t="s">
        <v>3810</v>
      </c>
      <c r="B573" t="s">
        <v>3808</v>
      </c>
      <c r="C573" t="s">
        <v>3800</v>
      </c>
      <c r="D573" t="s">
        <v>855</v>
      </c>
      <c r="E573" t="s">
        <v>3904</v>
      </c>
      <c r="F573" s="7">
        <v>3763350.92</v>
      </c>
    </row>
    <row r="574" spans="1:6" ht="12.75">
      <c r="A574" t="s">
        <v>3810</v>
      </c>
      <c r="B574" t="s">
        <v>3808</v>
      </c>
      <c r="C574" t="s">
        <v>3800</v>
      </c>
      <c r="D574" t="s">
        <v>855</v>
      </c>
      <c r="E574" t="s">
        <v>3909</v>
      </c>
      <c r="F574" s="7">
        <v>1886439.1</v>
      </c>
    </row>
    <row r="575" spans="1:6" ht="12.75">
      <c r="A575" t="s">
        <v>3810</v>
      </c>
      <c r="B575" t="s">
        <v>3808</v>
      </c>
      <c r="C575" t="s">
        <v>3800</v>
      </c>
      <c r="D575" t="s">
        <v>855</v>
      </c>
      <c r="E575" t="s">
        <v>3913</v>
      </c>
      <c r="F575" s="7">
        <v>15082452.09</v>
      </c>
    </row>
    <row r="576" spans="1:6" ht="12.75">
      <c r="A576" t="s">
        <v>3810</v>
      </c>
      <c r="B576" t="s">
        <v>3808</v>
      </c>
      <c r="C576" t="s">
        <v>3800</v>
      </c>
      <c r="D576" t="s">
        <v>855</v>
      </c>
      <c r="E576" t="s">
        <v>3923</v>
      </c>
      <c r="F576" s="7">
        <v>10445010.62</v>
      </c>
    </row>
    <row r="577" spans="1:6" ht="12.75">
      <c r="A577" t="s">
        <v>3810</v>
      </c>
      <c r="B577" t="s">
        <v>3808</v>
      </c>
      <c r="C577" t="s">
        <v>3800</v>
      </c>
      <c r="D577" t="s">
        <v>855</v>
      </c>
      <c r="E577" s="24" t="s">
        <v>3959</v>
      </c>
      <c r="F577" s="7">
        <v>14596937.35</v>
      </c>
    </row>
    <row r="578" spans="1:6" ht="12.75">
      <c r="A578" t="s">
        <v>3810</v>
      </c>
      <c r="B578" t="s">
        <v>3808</v>
      </c>
      <c r="C578" t="s">
        <v>3800</v>
      </c>
      <c r="D578" t="s">
        <v>857</v>
      </c>
      <c r="E578" t="s">
        <v>3841</v>
      </c>
      <c r="F578" s="7">
        <v>5128172.77</v>
      </c>
    </row>
    <row r="579" spans="1:6" ht="12.75">
      <c r="A579" t="s">
        <v>3810</v>
      </c>
      <c r="B579" t="s">
        <v>3808</v>
      </c>
      <c r="C579" t="s">
        <v>3800</v>
      </c>
      <c r="D579" t="s">
        <v>857</v>
      </c>
      <c r="E579" t="s">
        <v>3858</v>
      </c>
      <c r="F579" s="7">
        <v>387258.57</v>
      </c>
    </row>
    <row r="580" spans="1:6" ht="12.75">
      <c r="A580" t="s">
        <v>3810</v>
      </c>
      <c r="B580" t="s">
        <v>3808</v>
      </c>
      <c r="C580" t="s">
        <v>3800</v>
      </c>
      <c r="D580" t="s">
        <v>857</v>
      </c>
      <c r="E580" t="s">
        <v>3866</v>
      </c>
      <c r="F580" s="7">
        <v>5647918.69</v>
      </c>
    </row>
    <row r="581" spans="1:6" ht="12.75">
      <c r="A581" t="s">
        <v>3810</v>
      </c>
      <c r="B581" t="s">
        <v>3808</v>
      </c>
      <c r="C581" t="s">
        <v>3800</v>
      </c>
      <c r="D581" t="s">
        <v>857</v>
      </c>
      <c r="E581" t="s">
        <v>3874</v>
      </c>
      <c r="F581" s="7">
        <v>1030415.62</v>
      </c>
    </row>
    <row r="582" spans="1:6" ht="12.75">
      <c r="A582" t="s">
        <v>3810</v>
      </c>
      <c r="B582" t="s">
        <v>3808</v>
      </c>
      <c r="C582" t="s">
        <v>3800</v>
      </c>
      <c r="D582" t="s">
        <v>857</v>
      </c>
      <c r="E582" t="s">
        <v>3881</v>
      </c>
      <c r="F582" s="7">
        <v>11646715.17</v>
      </c>
    </row>
    <row r="583" spans="1:6" ht="12.75">
      <c r="A583" t="s">
        <v>3810</v>
      </c>
      <c r="B583" t="s">
        <v>3808</v>
      </c>
      <c r="C583" t="s">
        <v>3800</v>
      </c>
      <c r="D583" t="s">
        <v>857</v>
      </c>
      <c r="E583" t="s">
        <v>3945</v>
      </c>
      <c r="F583" s="7">
        <v>351387.74</v>
      </c>
    </row>
    <row r="584" spans="1:6" ht="12.75">
      <c r="A584" t="s">
        <v>3810</v>
      </c>
      <c r="B584" t="s">
        <v>3808</v>
      </c>
      <c r="C584" t="s">
        <v>3800</v>
      </c>
      <c r="D584" t="s">
        <v>856</v>
      </c>
      <c r="E584" t="s">
        <v>3824</v>
      </c>
      <c r="F584" s="7">
        <v>5497046.15</v>
      </c>
    </row>
    <row r="585" spans="1:6" ht="12.75">
      <c r="A585" t="s">
        <v>3810</v>
      </c>
      <c r="B585" t="s">
        <v>3808</v>
      </c>
      <c r="C585" t="s">
        <v>3800</v>
      </c>
      <c r="D585" t="s">
        <v>856</v>
      </c>
      <c r="E585" t="s">
        <v>3826</v>
      </c>
      <c r="F585" s="7">
        <v>4320093.67</v>
      </c>
    </row>
    <row r="586" spans="1:6" ht="12.75">
      <c r="A586" t="s">
        <v>3810</v>
      </c>
      <c r="B586" t="s">
        <v>3808</v>
      </c>
      <c r="C586" t="s">
        <v>3800</v>
      </c>
      <c r="D586" t="s">
        <v>856</v>
      </c>
      <c r="E586" t="s">
        <v>3828</v>
      </c>
      <c r="F586" s="7">
        <v>3192001.28</v>
      </c>
    </row>
    <row r="587" spans="1:6" ht="12.75">
      <c r="A587" t="s">
        <v>3810</v>
      </c>
      <c r="B587" t="s">
        <v>3808</v>
      </c>
      <c r="C587" t="s">
        <v>3800</v>
      </c>
      <c r="D587" t="s">
        <v>856</v>
      </c>
      <c r="E587" t="s">
        <v>3829</v>
      </c>
      <c r="F587" s="7">
        <v>1077508.88</v>
      </c>
    </row>
    <row r="588" spans="1:6" ht="12.75">
      <c r="A588" t="s">
        <v>3810</v>
      </c>
      <c r="B588" t="s">
        <v>3808</v>
      </c>
      <c r="C588" t="s">
        <v>3800</v>
      </c>
      <c r="D588" t="s">
        <v>856</v>
      </c>
      <c r="E588" t="s">
        <v>3832</v>
      </c>
      <c r="F588" s="7">
        <v>1812119.8</v>
      </c>
    </row>
    <row r="589" spans="1:6" ht="12.75">
      <c r="A589" t="s">
        <v>3810</v>
      </c>
      <c r="B589" t="s">
        <v>3808</v>
      </c>
      <c r="C589" t="s">
        <v>3800</v>
      </c>
      <c r="D589" t="s">
        <v>856</v>
      </c>
      <c r="E589" t="s">
        <v>3840</v>
      </c>
      <c r="F589" s="7">
        <v>4002885.76</v>
      </c>
    </row>
    <row r="590" spans="1:6" ht="12.75">
      <c r="A590" t="s">
        <v>3810</v>
      </c>
      <c r="B590" t="s">
        <v>3808</v>
      </c>
      <c r="C590" t="s">
        <v>3800</v>
      </c>
      <c r="D590" t="s">
        <v>856</v>
      </c>
      <c r="E590" t="s">
        <v>3871</v>
      </c>
      <c r="F590" s="7">
        <v>2790951.16</v>
      </c>
    </row>
    <row r="591" spans="1:6" ht="12.75">
      <c r="A591" t="s">
        <v>3810</v>
      </c>
      <c r="B591" t="s">
        <v>3808</v>
      </c>
      <c r="C591" t="s">
        <v>3800</v>
      </c>
      <c r="D591" t="s">
        <v>856</v>
      </c>
      <c r="E591" t="s">
        <v>3886</v>
      </c>
      <c r="F591" s="7">
        <v>2420812.42</v>
      </c>
    </row>
    <row r="592" spans="1:6" ht="12.75">
      <c r="A592" t="s">
        <v>3810</v>
      </c>
      <c r="B592" t="s">
        <v>3808</v>
      </c>
      <c r="C592" t="s">
        <v>3800</v>
      </c>
      <c r="D592" t="s">
        <v>856</v>
      </c>
      <c r="E592" t="s">
        <v>3887</v>
      </c>
      <c r="F592" s="7">
        <v>465829.45</v>
      </c>
    </row>
    <row r="593" spans="1:6" ht="12.75">
      <c r="A593" t="s">
        <v>3810</v>
      </c>
      <c r="B593" t="s">
        <v>3808</v>
      </c>
      <c r="C593" t="s">
        <v>3800</v>
      </c>
      <c r="D593" t="s">
        <v>856</v>
      </c>
      <c r="E593" t="s">
        <v>3908</v>
      </c>
      <c r="F593" s="7">
        <v>624197.5</v>
      </c>
    </row>
    <row r="594" spans="1:6" ht="12.75">
      <c r="A594" t="s">
        <v>3810</v>
      </c>
      <c r="B594" t="s">
        <v>3808</v>
      </c>
      <c r="C594" t="s">
        <v>3800</v>
      </c>
      <c r="D594" t="s">
        <v>856</v>
      </c>
      <c r="E594" t="s">
        <v>3910</v>
      </c>
      <c r="F594" s="7">
        <v>4125427.1</v>
      </c>
    </row>
    <row r="595" spans="1:6" ht="12.75">
      <c r="A595" t="s">
        <v>3810</v>
      </c>
      <c r="B595" t="s">
        <v>3808</v>
      </c>
      <c r="C595" t="s">
        <v>3800</v>
      </c>
      <c r="D595" t="s">
        <v>856</v>
      </c>
      <c r="E595" t="s">
        <v>3924</v>
      </c>
      <c r="F595" s="7">
        <v>3642210.3</v>
      </c>
    </row>
    <row r="596" spans="1:6" ht="12.75">
      <c r="A596" t="s">
        <v>3810</v>
      </c>
      <c r="B596" t="s">
        <v>3808</v>
      </c>
      <c r="C596" t="s">
        <v>3800</v>
      </c>
      <c r="D596" t="s">
        <v>856</v>
      </c>
      <c r="E596" t="s">
        <v>3925</v>
      </c>
      <c r="F596" s="7">
        <v>3393382.15</v>
      </c>
    </row>
    <row r="597" spans="1:6" ht="12.75">
      <c r="A597" t="s">
        <v>3810</v>
      </c>
      <c r="B597" t="s">
        <v>3808</v>
      </c>
      <c r="C597" t="s">
        <v>3800</v>
      </c>
      <c r="D597" t="s">
        <v>856</v>
      </c>
      <c r="E597" t="s">
        <v>3939</v>
      </c>
      <c r="F597" s="7">
        <v>1900331.21</v>
      </c>
    </row>
    <row r="598" spans="1:6" ht="12.75">
      <c r="A598" t="s">
        <v>3810</v>
      </c>
      <c r="B598" t="s">
        <v>3808</v>
      </c>
      <c r="C598" t="s">
        <v>3800</v>
      </c>
      <c r="D598" t="s">
        <v>856</v>
      </c>
      <c r="E598" t="s">
        <v>3954</v>
      </c>
      <c r="F598" s="7">
        <v>4902420.99</v>
      </c>
    </row>
    <row r="599" spans="1:6" ht="12.75">
      <c r="A599" t="s">
        <v>3810</v>
      </c>
      <c r="B599" t="s">
        <v>3808</v>
      </c>
      <c r="C599" t="s">
        <v>3800</v>
      </c>
      <c r="D599" t="s">
        <v>856</v>
      </c>
      <c r="E599" t="s">
        <v>3956</v>
      </c>
      <c r="F599" s="7">
        <v>2771589.28</v>
      </c>
    </row>
    <row r="600" spans="1:6" ht="12.75">
      <c r="A600" t="s">
        <v>3810</v>
      </c>
      <c r="B600" t="s">
        <v>3808</v>
      </c>
      <c r="C600" t="s">
        <v>3800</v>
      </c>
      <c r="D600" t="s">
        <v>856</v>
      </c>
      <c r="E600" t="s">
        <v>3960</v>
      </c>
      <c r="F600" s="7">
        <v>1510512</v>
      </c>
    </row>
    <row r="601" spans="1:6" ht="12.75">
      <c r="A601" t="s">
        <v>3810</v>
      </c>
      <c r="B601" t="s">
        <v>3808</v>
      </c>
      <c r="C601" t="s">
        <v>3800</v>
      </c>
      <c r="D601" t="s">
        <v>854</v>
      </c>
      <c r="E601" t="s">
        <v>3846</v>
      </c>
      <c r="F601" s="7">
        <v>2256752.91</v>
      </c>
    </row>
    <row r="602" spans="1:6" ht="12.75">
      <c r="A602" t="s">
        <v>3810</v>
      </c>
      <c r="B602" t="s">
        <v>3808</v>
      </c>
      <c r="C602" t="s">
        <v>3800</v>
      </c>
      <c r="D602" t="s">
        <v>854</v>
      </c>
      <c r="E602" t="s">
        <v>3850</v>
      </c>
      <c r="F602" s="7">
        <v>7354836.73</v>
      </c>
    </row>
    <row r="603" spans="1:6" ht="12.75">
      <c r="A603" t="s">
        <v>3810</v>
      </c>
      <c r="B603" t="s">
        <v>3808</v>
      </c>
      <c r="C603" t="s">
        <v>3800</v>
      </c>
      <c r="D603" t="s">
        <v>854</v>
      </c>
      <c r="E603" t="s">
        <v>3864</v>
      </c>
      <c r="F603" s="7">
        <v>7020706.88</v>
      </c>
    </row>
    <row r="604" spans="1:6" ht="12.75">
      <c r="A604" t="s">
        <v>3810</v>
      </c>
      <c r="B604" t="s">
        <v>3808</v>
      </c>
      <c r="C604" t="s">
        <v>3800</v>
      </c>
      <c r="D604" t="s">
        <v>854</v>
      </c>
      <c r="E604" t="s">
        <v>3877</v>
      </c>
      <c r="F604" s="7">
        <v>8894932.79</v>
      </c>
    </row>
    <row r="605" spans="1:6" ht="12.75">
      <c r="A605" t="s">
        <v>3810</v>
      </c>
      <c r="B605" t="s">
        <v>3808</v>
      </c>
      <c r="C605" t="s">
        <v>3800</v>
      </c>
      <c r="D605" t="s">
        <v>854</v>
      </c>
      <c r="E605" t="s">
        <v>3895</v>
      </c>
      <c r="F605" s="7">
        <v>5991354.9</v>
      </c>
    </row>
    <row r="606" spans="1:6" ht="12.75">
      <c r="A606" t="s">
        <v>3810</v>
      </c>
      <c r="B606" t="s">
        <v>3808</v>
      </c>
      <c r="C606" t="s">
        <v>3800</v>
      </c>
      <c r="D606" t="s">
        <v>854</v>
      </c>
      <c r="E606" t="s">
        <v>3907</v>
      </c>
      <c r="F606" s="7">
        <v>3652073.72</v>
      </c>
    </row>
    <row r="607" spans="1:6" ht="12.75">
      <c r="A607" t="s">
        <v>3810</v>
      </c>
      <c r="B607" t="s">
        <v>3808</v>
      </c>
      <c r="C607" t="s">
        <v>3800</v>
      </c>
      <c r="D607" t="s">
        <v>854</v>
      </c>
      <c r="E607" t="s">
        <v>3948</v>
      </c>
      <c r="F607" s="7">
        <v>3179021.59</v>
      </c>
    </row>
    <row r="608" spans="1:6" ht="12.75">
      <c r="A608" t="s">
        <v>3810</v>
      </c>
      <c r="B608" t="s">
        <v>3808</v>
      </c>
      <c r="C608" t="s">
        <v>3800</v>
      </c>
      <c r="D608" t="s">
        <v>853</v>
      </c>
      <c r="E608" t="s">
        <v>3833</v>
      </c>
      <c r="F608" s="7">
        <v>6941374.39</v>
      </c>
    </row>
    <row r="609" spans="1:6" ht="12.75">
      <c r="A609" t="s">
        <v>3810</v>
      </c>
      <c r="B609" t="s">
        <v>3808</v>
      </c>
      <c r="C609" t="s">
        <v>3800</v>
      </c>
      <c r="D609" t="s">
        <v>853</v>
      </c>
      <c r="E609" t="s">
        <v>3837</v>
      </c>
      <c r="F609" s="7">
        <v>12665828.16</v>
      </c>
    </row>
    <row r="610" spans="1:6" ht="12.75">
      <c r="A610" t="s">
        <v>3810</v>
      </c>
      <c r="B610" t="s">
        <v>3808</v>
      </c>
      <c r="C610" t="s">
        <v>3800</v>
      </c>
      <c r="D610" t="s">
        <v>853</v>
      </c>
      <c r="E610" t="s">
        <v>3861</v>
      </c>
      <c r="F610" s="7">
        <v>2926928.06</v>
      </c>
    </row>
    <row r="611" spans="1:6" ht="12.75">
      <c r="A611" t="s">
        <v>3810</v>
      </c>
      <c r="B611" t="s">
        <v>3808</v>
      </c>
      <c r="C611" t="s">
        <v>3800</v>
      </c>
      <c r="D611" t="s">
        <v>853</v>
      </c>
      <c r="E611" t="s">
        <v>3870</v>
      </c>
      <c r="F611" s="7">
        <v>5607106.21</v>
      </c>
    </row>
    <row r="612" spans="1:6" ht="12.75">
      <c r="A612" t="s">
        <v>3810</v>
      </c>
      <c r="B612" t="s">
        <v>3808</v>
      </c>
      <c r="C612" t="s">
        <v>3800</v>
      </c>
      <c r="D612" t="s">
        <v>853</v>
      </c>
      <c r="E612" t="s">
        <v>3879</v>
      </c>
      <c r="F612" s="7">
        <v>7398927.51</v>
      </c>
    </row>
    <row r="613" spans="1:6" ht="12.75">
      <c r="A613" t="s">
        <v>3810</v>
      </c>
      <c r="B613" t="s">
        <v>3808</v>
      </c>
      <c r="C613" t="s">
        <v>3800</v>
      </c>
      <c r="D613" t="s">
        <v>3813</v>
      </c>
      <c r="E613" t="s">
        <v>3812</v>
      </c>
      <c r="F613" s="7">
        <v>439745.53</v>
      </c>
    </row>
    <row r="614" spans="1:6" ht="12.75">
      <c r="A614" t="s">
        <v>3810</v>
      </c>
      <c r="B614" t="s">
        <v>3808</v>
      </c>
      <c r="C614" t="s">
        <v>3800</v>
      </c>
      <c r="D614" t="s">
        <v>3813</v>
      </c>
      <c r="E614" t="s">
        <v>3822</v>
      </c>
      <c r="F614" s="7">
        <v>1031355.61</v>
      </c>
    </row>
    <row r="615" spans="1:6" ht="12.75">
      <c r="A615" t="s">
        <v>3810</v>
      </c>
      <c r="B615" t="s">
        <v>3808</v>
      </c>
      <c r="C615" t="s">
        <v>3800</v>
      </c>
      <c r="D615" t="s">
        <v>3813</v>
      </c>
      <c r="E615" t="s">
        <v>3825</v>
      </c>
      <c r="F615" s="7">
        <v>5719024.9</v>
      </c>
    </row>
    <row r="616" spans="1:6" ht="12.75">
      <c r="A616" t="s">
        <v>3810</v>
      </c>
      <c r="B616" t="s">
        <v>3808</v>
      </c>
      <c r="C616" t="s">
        <v>3800</v>
      </c>
      <c r="D616" t="s">
        <v>3813</v>
      </c>
      <c r="E616" t="s">
        <v>3857</v>
      </c>
      <c r="F616" s="7">
        <v>571093.36</v>
      </c>
    </row>
    <row r="617" spans="1:6" ht="12.75">
      <c r="A617" t="s">
        <v>3810</v>
      </c>
      <c r="B617" t="s">
        <v>3808</v>
      </c>
      <c r="C617" t="s">
        <v>3800</v>
      </c>
      <c r="D617" t="s">
        <v>3813</v>
      </c>
      <c r="E617" t="s">
        <v>3867</v>
      </c>
      <c r="F617" s="7">
        <v>818229.79</v>
      </c>
    </row>
    <row r="618" spans="1:6" ht="12.75">
      <c r="A618" t="s">
        <v>3810</v>
      </c>
      <c r="B618" t="s">
        <v>3808</v>
      </c>
      <c r="C618" t="s">
        <v>3800</v>
      </c>
      <c r="D618" t="s">
        <v>3813</v>
      </c>
      <c r="E618" t="s">
        <v>3892</v>
      </c>
      <c r="F618" s="7">
        <v>2081936.48</v>
      </c>
    </row>
    <row r="619" spans="1:6" ht="12.75">
      <c r="A619" t="s">
        <v>3810</v>
      </c>
      <c r="B619" t="s">
        <v>3808</v>
      </c>
      <c r="C619" t="s">
        <v>3800</v>
      </c>
      <c r="D619" t="s">
        <v>3813</v>
      </c>
      <c r="E619" t="s">
        <v>3894</v>
      </c>
      <c r="F619" s="7">
        <v>1563839.64</v>
      </c>
    </row>
    <row r="620" spans="1:6" ht="12.75">
      <c r="A620" t="s">
        <v>3810</v>
      </c>
      <c r="B620" t="s">
        <v>3808</v>
      </c>
      <c r="C620" t="s">
        <v>3800</v>
      </c>
      <c r="D620" t="s">
        <v>3813</v>
      </c>
      <c r="E620" t="s">
        <v>3899</v>
      </c>
      <c r="F620" s="7">
        <v>142277.37</v>
      </c>
    </row>
    <row r="621" spans="1:6" ht="12.75">
      <c r="A621" t="s">
        <v>3810</v>
      </c>
      <c r="B621" t="s">
        <v>3808</v>
      </c>
      <c r="C621" t="s">
        <v>3800</v>
      </c>
      <c r="D621" t="s">
        <v>3813</v>
      </c>
      <c r="E621" t="s">
        <v>3903</v>
      </c>
      <c r="F621" s="7">
        <v>6021215.16</v>
      </c>
    </row>
    <row r="622" spans="1:6" ht="12.75">
      <c r="A622" t="s">
        <v>3810</v>
      </c>
      <c r="B622" t="s">
        <v>3808</v>
      </c>
      <c r="C622" t="s">
        <v>3800</v>
      </c>
      <c r="D622" t="s">
        <v>3813</v>
      </c>
      <c r="E622" t="s">
        <v>3914</v>
      </c>
      <c r="F622" s="7">
        <v>1925456.72</v>
      </c>
    </row>
    <row r="623" spans="1:6" ht="12.75">
      <c r="A623" t="s">
        <v>3810</v>
      </c>
      <c r="B623" t="s">
        <v>3808</v>
      </c>
      <c r="C623" t="s">
        <v>3800</v>
      </c>
      <c r="D623" t="s">
        <v>3813</v>
      </c>
      <c r="E623" t="s">
        <v>3915</v>
      </c>
      <c r="F623" s="7">
        <v>2170873.97</v>
      </c>
    </row>
    <row r="624" spans="1:6" ht="12.75">
      <c r="A624" t="s">
        <v>3810</v>
      </c>
      <c r="B624" t="s">
        <v>3808</v>
      </c>
      <c r="C624" t="s">
        <v>3800</v>
      </c>
      <c r="D624" t="s">
        <v>3813</v>
      </c>
      <c r="E624" t="s">
        <v>3952</v>
      </c>
      <c r="F624" s="7">
        <v>6217176.84</v>
      </c>
    </row>
    <row r="625" spans="1:6" ht="12.75">
      <c r="A625" t="s">
        <v>4051</v>
      </c>
      <c r="B625" t="s">
        <v>3816</v>
      </c>
      <c r="C625" t="s">
        <v>4035</v>
      </c>
      <c r="D625" t="s">
        <v>3811</v>
      </c>
      <c r="E625" t="s">
        <v>4057</v>
      </c>
      <c r="F625" s="7">
        <v>1528417.01</v>
      </c>
    </row>
    <row r="626" spans="1:6" ht="12.75">
      <c r="A626" t="s">
        <v>4051</v>
      </c>
      <c r="B626" t="s">
        <v>3816</v>
      </c>
      <c r="C626" t="s">
        <v>4035</v>
      </c>
      <c r="D626" t="s">
        <v>3811</v>
      </c>
      <c r="E626" t="s">
        <v>4058</v>
      </c>
      <c r="F626" s="7">
        <v>2170333.13</v>
      </c>
    </row>
    <row r="627" spans="1:6" ht="12.75">
      <c r="A627" t="s">
        <v>4051</v>
      </c>
      <c r="B627" t="s">
        <v>3816</v>
      </c>
      <c r="C627" t="s">
        <v>4035</v>
      </c>
      <c r="D627" t="s">
        <v>855</v>
      </c>
      <c r="E627" t="s">
        <v>4055</v>
      </c>
      <c r="F627" s="7">
        <v>1018642.92</v>
      </c>
    </row>
    <row r="628" spans="1:6" ht="12.75">
      <c r="A628" t="s">
        <v>4051</v>
      </c>
      <c r="B628" t="s">
        <v>3816</v>
      </c>
      <c r="C628" t="s">
        <v>4035</v>
      </c>
      <c r="D628" t="s">
        <v>855</v>
      </c>
      <c r="E628" t="s">
        <v>4076</v>
      </c>
      <c r="F628" s="7">
        <v>388115.29</v>
      </c>
    </row>
    <row r="629" spans="1:6" ht="12.75">
      <c r="A629" t="s">
        <v>4051</v>
      </c>
      <c r="B629" t="s">
        <v>3816</v>
      </c>
      <c r="C629" t="s">
        <v>4035</v>
      </c>
      <c r="D629" t="s">
        <v>855</v>
      </c>
      <c r="E629" t="s">
        <v>4083</v>
      </c>
      <c r="F629" s="7">
        <v>1230669.87</v>
      </c>
    </row>
    <row r="630" spans="1:6" ht="12.75">
      <c r="A630" t="s">
        <v>4051</v>
      </c>
      <c r="B630" t="s">
        <v>3816</v>
      </c>
      <c r="C630" t="s">
        <v>4035</v>
      </c>
      <c r="D630" t="s">
        <v>857</v>
      </c>
      <c r="E630" t="s">
        <v>4062</v>
      </c>
      <c r="F630" s="7">
        <v>926916.52</v>
      </c>
    </row>
    <row r="631" spans="1:6" ht="12.75">
      <c r="A631" t="s">
        <v>4051</v>
      </c>
      <c r="B631" t="s">
        <v>3816</v>
      </c>
      <c r="C631" t="s">
        <v>4035</v>
      </c>
      <c r="D631" t="s">
        <v>854</v>
      </c>
      <c r="E631" t="s">
        <v>4054</v>
      </c>
      <c r="F631" s="7">
        <v>1264238.51</v>
      </c>
    </row>
    <row r="632" spans="1:6" ht="12.75">
      <c r="A632" t="s">
        <v>4051</v>
      </c>
      <c r="B632" t="s">
        <v>3816</v>
      </c>
      <c r="C632" t="s">
        <v>4035</v>
      </c>
      <c r="D632" t="s">
        <v>853</v>
      </c>
      <c r="E632" t="s">
        <v>4075</v>
      </c>
      <c r="F632" s="7">
        <v>916413.96</v>
      </c>
    </row>
    <row r="633" spans="1:6" ht="12.75">
      <c r="A633" t="s">
        <v>4051</v>
      </c>
      <c r="B633" t="s">
        <v>3816</v>
      </c>
      <c r="C633" t="s">
        <v>4035</v>
      </c>
      <c r="D633" t="s">
        <v>853</v>
      </c>
      <c r="E633" t="s">
        <v>4084</v>
      </c>
      <c r="F633" s="7">
        <v>1359651.15</v>
      </c>
    </row>
    <row r="634" spans="1:6" ht="12.75">
      <c r="A634" t="s">
        <v>4051</v>
      </c>
      <c r="B634" t="s">
        <v>3816</v>
      </c>
      <c r="C634" t="s">
        <v>4035</v>
      </c>
      <c r="D634" t="s">
        <v>853</v>
      </c>
      <c r="E634" t="s">
        <v>4085</v>
      </c>
      <c r="F634" s="7">
        <v>1081299.53</v>
      </c>
    </row>
    <row r="635" spans="1:6" ht="12.75">
      <c r="A635" t="s">
        <v>4051</v>
      </c>
      <c r="B635" t="s">
        <v>3816</v>
      </c>
      <c r="C635" t="s">
        <v>4035</v>
      </c>
      <c r="D635" t="s">
        <v>3801</v>
      </c>
      <c r="E635" t="s">
        <v>4050</v>
      </c>
      <c r="F635" s="7">
        <v>125080.25</v>
      </c>
    </row>
    <row r="636" spans="1:6" ht="12.75">
      <c r="A636" t="s">
        <v>4051</v>
      </c>
      <c r="B636" t="s">
        <v>3808</v>
      </c>
      <c r="C636" t="s">
        <v>4035</v>
      </c>
      <c r="D636" t="s">
        <v>3811</v>
      </c>
      <c r="E636" t="s">
        <v>4063</v>
      </c>
      <c r="F636" s="7">
        <v>5863898.03</v>
      </c>
    </row>
    <row r="637" spans="1:6" ht="12.75">
      <c r="A637" t="s">
        <v>4051</v>
      </c>
      <c r="B637" t="s">
        <v>3808</v>
      </c>
      <c r="C637" t="s">
        <v>4035</v>
      </c>
      <c r="D637" t="s">
        <v>3811</v>
      </c>
      <c r="E637" t="s">
        <v>4073</v>
      </c>
      <c r="F637" s="7">
        <v>152728.41</v>
      </c>
    </row>
    <row r="638" spans="1:6" ht="12.75">
      <c r="A638" t="s">
        <v>4051</v>
      </c>
      <c r="B638" t="s">
        <v>3808</v>
      </c>
      <c r="C638" t="s">
        <v>4035</v>
      </c>
      <c r="D638" t="s">
        <v>3811</v>
      </c>
      <c r="E638" t="s">
        <v>4074</v>
      </c>
      <c r="F638" s="7">
        <v>839742.62</v>
      </c>
    </row>
    <row r="639" spans="1:6" ht="12.75">
      <c r="A639" t="s">
        <v>4051</v>
      </c>
      <c r="B639" t="s">
        <v>3808</v>
      </c>
      <c r="C639" t="s">
        <v>4035</v>
      </c>
      <c r="D639" t="s">
        <v>3811</v>
      </c>
      <c r="E639" t="s">
        <v>4077</v>
      </c>
      <c r="F639" s="7">
        <v>2871531.34</v>
      </c>
    </row>
    <row r="640" spans="1:6" ht="12.75">
      <c r="A640" t="s">
        <v>4051</v>
      </c>
      <c r="B640" t="s">
        <v>3808</v>
      </c>
      <c r="C640" t="s">
        <v>4035</v>
      </c>
      <c r="D640" t="s">
        <v>3811</v>
      </c>
      <c r="E640" t="s">
        <v>4078</v>
      </c>
      <c r="F640" s="7">
        <v>2661486.08</v>
      </c>
    </row>
    <row r="641" spans="1:6" ht="12.75">
      <c r="A641" t="s">
        <v>4051</v>
      </c>
      <c r="B641" t="s">
        <v>3808</v>
      </c>
      <c r="C641" t="s">
        <v>4035</v>
      </c>
      <c r="D641" t="s">
        <v>855</v>
      </c>
      <c r="E641" t="s">
        <v>4060</v>
      </c>
      <c r="F641" s="7">
        <v>301789.61</v>
      </c>
    </row>
    <row r="642" spans="1:6" ht="12.75">
      <c r="A642" t="s">
        <v>4051</v>
      </c>
      <c r="B642" t="s">
        <v>3808</v>
      </c>
      <c r="C642" t="s">
        <v>4035</v>
      </c>
      <c r="D642" t="s">
        <v>855</v>
      </c>
      <c r="E642" t="s">
        <v>4061</v>
      </c>
      <c r="F642" s="7">
        <v>2273399.33</v>
      </c>
    </row>
    <row r="643" spans="1:6" ht="12.75">
      <c r="A643" t="s">
        <v>4051</v>
      </c>
      <c r="B643" t="s">
        <v>3808</v>
      </c>
      <c r="C643" t="s">
        <v>4035</v>
      </c>
      <c r="D643" t="s">
        <v>855</v>
      </c>
      <c r="E643" t="s">
        <v>4065</v>
      </c>
      <c r="F643" s="7">
        <v>476226.74</v>
      </c>
    </row>
    <row r="644" spans="1:6" ht="12.75">
      <c r="A644" t="s">
        <v>4051</v>
      </c>
      <c r="B644" t="s">
        <v>3808</v>
      </c>
      <c r="C644" t="s">
        <v>4035</v>
      </c>
      <c r="D644" t="s">
        <v>855</v>
      </c>
      <c r="E644" t="s">
        <v>4087</v>
      </c>
      <c r="F644" s="7">
        <v>766960.07</v>
      </c>
    </row>
    <row r="645" spans="1:6" ht="12.75">
      <c r="A645" t="s">
        <v>4051</v>
      </c>
      <c r="B645" t="s">
        <v>3808</v>
      </c>
      <c r="C645" t="s">
        <v>4035</v>
      </c>
      <c r="D645" t="s">
        <v>857</v>
      </c>
      <c r="E645" t="s">
        <v>4053</v>
      </c>
      <c r="F645" s="7">
        <v>1692646.66</v>
      </c>
    </row>
    <row r="646" spans="1:6" ht="12.75">
      <c r="A646" t="s">
        <v>4051</v>
      </c>
      <c r="B646" t="s">
        <v>3808</v>
      </c>
      <c r="C646" t="s">
        <v>4035</v>
      </c>
      <c r="D646" t="s">
        <v>857</v>
      </c>
      <c r="E646" t="s">
        <v>4056</v>
      </c>
      <c r="F646" s="7">
        <v>411192.71</v>
      </c>
    </row>
    <row r="647" spans="1:6" ht="12.75">
      <c r="A647" t="s">
        <v>4051</v>
      </c>
      <c r="B647" t="s">
        <v>3808</v>
      </c>
      <c r="C647" t="s">
        <v>4035</v>
      </c>
      <c r="D647" t="s">
        <v>857</v>
      </c>
      <c r="E647" t="s">
        <v>4086</v>
      </c>
      <c r="F647" s="7">
        <v>770819.79</v>
      </c>
    </row>
    <row r="648" spans="1:6" ht="12.75">
      <c r="A648" t="s">
        <v>4051</v>
      </c>
      <c r="B648" t="s">
        <v>3808</v>
      </c>
      <c r="C648" t="s">
        <v>4035</v>
      </c>
      <c r="D648" t="s">
        <v>856</v>
      </c>
      <c r="E648" t="s">
        <v>4052</v>
      </c>
      <c r="F648" s="7">
        <v>882651.21</v>
      </c>
    </row>
    <row r="649" spans="1:6" ht="12.75">
      <c r="A649" t="s">
        <v>4051</v>
      </c>
      <c r="B649" t="s">
        <v>3808</v>
      </c>
      <c r="C649" t="s">
        <v>4035</v>
      </c>
      <c r="D649" t="s">
        <v>856</v>
      </c>
      <c r="E649" t="s">
        <v>4079</v>
      </c>
      <c r="F649" s="7">
        <v>367457.12</v>
      </c>
    </row>
    <row r="650" spans="1:6" ht="12.75">
      <c r="A650" t="s">
        <v>4051</v>
      </c>
      <c r="B650" t="s">
        <v>3808</v>
      </c>
      <c r="C650" t="s">
        <v>4035</v>
      </c>
      <c r="D650" t="s">
        <v>856</v>
      </c>
      <c r="E650" t="s">
        <v>4080</v>
      </c>
      <c r="F650" s="7">
        <v>226647.8</v>
      </c>
    </row>
    <row r="651" spans="1:6" ht="12.75">
      <c r="A651" t="s">
        <v>4051</v>
      </c>
      <c r="B651" t="s">
        <v>3808</v>
      </c>
      <c r="C651" t="s">
        <v>4035</v>
      </c>
      <c r="D651" t="s">
        <v>856</v>
      </c>
      <c r="E651" t="s">
        <v>4081</v>
      </c>
      <c r="F651" s="7">
        <v>373544.33</v>
      </c>
    </row>
    <row r="652" spans="1:6" ht="12.75">
      <c r="A652" t="s">
        <v>4051</v>
      </c>
      <c r="B652" t="s">
        <v>3808</v>
      </c>
      <c r="C652" t="s">
        <v>4035</v>
      </c>
      <c r="D652" t="s">
        <v>856</v>
      </c>
      <c r="E652" t="s">
        <v>4082</v>
      </c>
      <c r="F652" s="7">
        <v>517947.47</v>
      </c>
    </row>
    <row r="653" spans="1:6" ht="12.75">
      <c r="A653" t="s">
        <v>4051</v>
      </c>
      <c r="B653" t="s">
        <v>3808</v>
      </c>
      <c r="C653" t="s">
        <v>4035</v>
      </c>
      <c r="D653" t="s">
        <v>856</v>
      </c>
      <c r="E653" t="s">
        <v>4088</v>
      </c>
      <c r="F653" s="7">
        <v>1037416.69</v>
      </c>
    </row>
    <row r="654" spans="1:6" ht="12.75">
      <c r="A654" t="s">
        <v>4051</v>
      </c>
      <c r="B654" t="s">
        <v>3808</v>
      </c>
      <c r="C654" t="s">
        <v>4035</v>
      </c>
      <c r="D654" t="s">
        <v>854</v>
      </c>
      <c r="E654" t="s">
        <v>4059</v>
      </c>
      <c r="F654" s="7">
        <v>334160.6</v>
      </c>
    </row>
    <row r="655" spans="1:6" ht="12.75">
      <c r="A655" t="s">
        <v>4051</v>
      </c>
      <c r="B655" t="s">
        <v>3808</v>
      </c>
      <c r="C655" t="s">
        <v>4035</v>
      </c>
      <c r="D655" t="s">
        <v>853</v>
      </c>
      <c r="E655" t="s">
        <v>4064</v>
      </c>
      <c r="F655" s="7">
        <v>170450.5</v>
      </c>
    </row>
    <row r="656" spans="1:6" ht="12.75">
      <c r="A656" t="s">
        <v>4051</v>
      </c>
      <c r="B656" t="s">
        <v>3808</v>
      </c>
      <c r="C656" t="s">
        <v>4035</v>
      </c>
      <c r="D656" t="s">
        <v>853</v>
      </c>
      <c r="E656" t="s">
        <v>4066</v>
      </c>
      <c r="F656" s="7">
        <v>373617.73</v>
      </c>
    </row>
    <row r="657" spans="1:6" ht="12.75">
      <c r="A657" t="s">
        <v>4051</v>
      </c>
      <c r="B657" t="s">
        <v>3808</v>
      </c>
      <c r="C657" t="s">
        <v>4035</v>
      </c>
      <c r="D657" t="s">
        <v>853</v>
      </c>
      <c r="E657" t="s">
        <v>4067</v>
      </c>
      <c r="F657" s="7">
        <v>588245.06</v>
      </c>
    </row>
    <row r="658" spans="1:6" ht="12.75">
      <c r="A658" t="s">
        <v>4051</v>
      </c>
      <c r="B658" t="s">
        <v>3808</v>
      </c>
      <c r="C658" t="s">
        <v>4035</v>
      </c>
      <c r="D658" t="s">
        <v>853</v>
      </c>
      <c r="E658" t="s">
        <v>4072</v>
      </c>
      <c r="F658" s="7">
        <v>451698.36</v>
      </c>
    </row>
    <row r="659" spans="1:6" ht="12.75">
      <c r="A659" t="s">
        <v>4051</v>
      </c>
      <c r="B659" t="s">
        <v>3808</v>
      </c>
      <c r="C659" t="s">
        <v>4035</v>
      </c>
      <c r="D659" t="s">
        <v>3813</v>
      </c>
      <c r="E659" t="s">
        <v>4070</v>
      </c>
      <c r="F659" s="7">
        <v>285482.11</v>
      </c>
    </row>
    <row r="660" spans="1:6" ht="12.75">
      <c r="A660" t="s">
        <v>4051</v>
      </c>
      <c r="B660" t="s">
        <v>3808</v>
      </c>
      <c r="C660" t="s">
        <v>4035</v>
      </c>
      <c r="D660" t="s">
        <v>3813</v>
      </c>
      <c r="E660" t="s">
        <v>4071</v>
      </c>
      <c r="F660" s="7">
        <v>428451.22</v>
      </c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  <row r="896" ht="12.75">
      <c r="E896"/>
    </row>
    <row r="897" ht="12.75">
      <c r="E897"/>
    </row>
    <row r="898" ht="12.75">
      <c r="E898"/>
    </row>
    <row r="899" ht="12.75">
      <c r="E899"/>
    </row>
    <row r="900" ht="12.75">
      <c r="E900"/>
    </row>
    <row r="901" ht="12.75">
      <c r="E901"/>
    </row>
    <row r="902" ht="12.75">
      <c r="E902"/>
    </row>
    <row r="903" ht="12.75">
      <c r="E903"/>
    </row>
    <row r="904" ht="12.75">
      <c r="E904"/>
    </row>
    <row r="905" ht="12.75">
      <c r="E905"/>
    </row>
    <row r="906" ht="12.75">
      <c r="E906"/>
    </row>
    <row r="907" ht="12.75">
      <c r="E907"/>
    </row>
    <row r="908" ht="12.75">
      <c r="E908"/>
    </row>
    <row r="909" ht="12.75">
      <c r="E909"/>
    </row>
    <row r="910" ht="12.75">
      <c r="E910"/>
    </row>
    <row r="911" ht="12.75">
      <c r="E911"/>
    </row>
    <row r="912" ht="12.75">
      <c r="E912"/>
    </row>
    <row r="913" ht="12.75">
      <c r="E913"/>
    </row>
    <row r="914" ht="12.75">
      <c r="E914"/>
    </row>
    <row r="915" ht="12.75">
      <c r="E915"/>
    </row>
    <row r="916" ht="12.75">
      <c r="E916"/>
    </row>
    <row r="917" ht="12.75">
      <c r="E917"/>
    </row>
    <row r="918" ht="12.75">
      <c r="E918"/>
    </row>
    <row r="919" ht="12.75">
      <c r="E919"/>
    </row>
    <row r="920" ht="12.75">
      <c r="E920"/>
    </row>
    <row r="921" ht="12.75">
      <c r="E921"/>
    </row>
    <row r="922" ht="12.75">
      <c r="E922"/>
    </row>
    <row r="923" ht="12.75">
      <c r="E923"/>
    </row>
    <row r="924" ht="12.75">
      <c r="E924"/>
    </row>
    <row r="925" ht="12.75">
      <c r="E925"/>
    </row>
    <row r="926" ht="12.75">
      <c r="E926"/>
    </row>
    <row r="927" ht="12.75">
      <c r="E927"/>
    </row>
    <row r="928" ht="12.75">
      <c r="E928"/>
    </row>
    <row r="929" ht="12.75">
      <c r="E929"/>
    </row>
    <row r="930" ht="12.75">
      <c r="E930"/>
    </row>
    <row r="931" ht="12.75">
      <c r="E931"/>
    </row>
    <row r="932" ht="12.75">
      <c r="E932"/>
    </row>
    <row r="933" ht="12.75">
      <c r="E933"/>
    </row>
    <row r="934" ht="12.75">
      <c r="E934"/>
    </row>
    <row r="935" ht="12.75">
      <c r="E935"/>
    </row>
    <row r="936" ht="12.75">
      <c r="E936"/>
    </row>
    <row r="937" ht="12.75">
      <c r="E937"/>
    </row>
    <row r="938" ht="12.75">
      <c r="E938"/>
    </row>
    <row r="939" ht="12.75">
      <c r="E939"/>
    </row>
    <row r="940" ht="12.75">
      <c r="E940"/>
    </row>
    <row r="941" ht="12.75">
      <c r="E941"/>
    </row>
    <row r="942" ht="12.75">
      <c r="E942"/>
    </row>
    <row r="943" ht="12.75">
      <c r="E943"/>
    </row>
    <row r="944" ht="12.75">
      <c r="E944"/>
    </row>
    <row r="945" ht="12.75">
      <c r="E945"/>
    </row>
    <row r="946" ht="12.75">
      <c r="E946"/>
    </row>
    <row r="947" ht="12.75">
      <c r="E947"/>
    </row>
    <row r="948" ht="12.75">
      <c r="E948"/>
    </row>
    <row r="949" ht="12.75">
      <c r="E949"/>
    </row>
    <row r="950" ht="12.75">
      <c r="E950"/>
    </row>
    <row r="951" ht="12.75">
      <c r="E951"/>
    </row>
    <row r="952" ht="12.75">
      <c r="E952"/>
    </row>
    <row r="953" ht="12.75">
      <c r="E953"/>
    </row>
    <row r="954" ht="12.75">
      <c r="E954"/>
    </row>
    <row r="955" ht="12.75">
      <c r="E955"/>
    </row>
    <row r="956" ht="12.75">
      <c r="E956"/>
    </row>
    <row r="957" ht="12.75">
      <c r="E957"/>
    </row>
    <row r="958" ht="12.75">
      <c r="E958"/>
    </row>
    <row r="959" ht="12.75">
      <c r="E959"/>
    </row>
    <row r="960" ht="12.75">
      <c r="E960"/>
    </row>
    <row r="961" ht="12.75">
      <c r="E961"/>
    </row>
    <row r="962" ht="12.75">
      <c r="E962"/>
    </row>
    <row r="963" ht="12.75">
      <c r="E963"/>
    </row>
    <row r="964" ht="12.75">
      <c r="E964"/>
    </row>
    <row r="965" ht="12.75">
      <c r="E965"/>
    </row>
    <row r="966" ht="12.75">
      <c r="E966"/>
    </row>
    <row r="967" ht="12.75">
      <c r="E967"/>
    </row>
    <row r="968" ht="12.75">
      <c r="E968"/>
    </row>
    <row r="969" ht="12.75">
      <c r="E969"/>
    </row>
    <row r="970" ht="12.75">
      <c r="E970"/>
    </row>
    <row r="971" ht="12.75">
      <c r="E971"/>
    </row>
    <row r="972" ht="12.75">
      <c r="E972"/>
    </row>
    <row r="973" ht="12.75">
      <c r="E973"/>
    </row>
    <row r="974" ht="12.75">
      <c r="E974"/>
    </row>
    <row r="975" ht="12.75">
      <c r="E975"/>
    </row>
    <row r="976" ht="12.75">
      <c r="E976"/>
    </row>
    <row r="977" ht="12.75">
      <c r="E977"/>
    </row>
    <row r="978" ht="12.75">
      <c r="E978"/>
    </row>
    <row r="979" ht="12.75">
      <c r="E979"/>
    </row>
    <row r="980" ht="12.75">
      <c r="E980"/>
    </row>
    <row r="981" ht="12.75">
      <c r="E981"/>
    </row>
    <row r="982" ht="12.75">
      <c r="E982"/>
    </row>
    <row r="983" ht="12.75">
      <c r="E983"/>
    </row>
    <row r="984" ht="12.75">
      <c r="E984"/>
    </row>
    <row r="985" ht="12.75">
      <c r="E985"/>
    </row>
    <row r="986" ht="12.75">
      <c r="E986"/>
    </row>
    <row r="987" ht="12.75">
      <c r="E987"/>
    </row>
    <row r="988" ht="12.75">
      <c r="E988"/>
    </row>
    <row r="989" ht="12.75">
      <c r="E989"/>
    </row>
    <row r="990" ht="12.75">
      <c r="E990"/>
    </row>
    <row r="991" ht="12.75">
      <c r="E991"/>
    </row>
    <row r="992" ht="12.75">
      <c r="E992"/>
    </row>
    <row r="993" ht="12.75">
      <c r="E993"/>
    </row>
    <row r="994" ht="12.75">
      <c r="E994"/>
    </row>
    <row r="995" ht="12.75">
      <c r="E995"/>
    </row>
    <row r="996" ht="12.75">
      <c r="E996"/>
    </row>
    <row r="997" ht="12.75">
      <c r="E997"/>
    </row>
    <row r="998" ht="12.75">
      <c r="E998"/>
    </row>
    <row r="999" ht="12.75">
      <c r="E999"/>
    </row>
    <row r="1000" ht="12.75">
      <c r="E1000"/>
    </row>
    <row r="1001" ht="12.75">
      <c r="E1001"/>
    </row>
    <row r="1002" ht="12.75">
      <c r="E1002"/>
    </row>
    <row r="1003" ht="12.75">
      <c r="E1003"/>
    </row>
    <row r="1004" ht="12.75">
      <c r="E1004"/>
    </row>
    <row r="1005" ht="12.75">
      <c r="E1005"/>
    </row>
    <row r="1006" ht="12.75">
      <c r="E1006"/>
    </row>
    <row r="1007" ht="12.75">
      <c r="E1007"/>
    </row>
    <row r="1008" ht="12.75">
      <c r="E1008"/>
    </row>
    <row r="1009" ht="12.75">
      <c r="E1009"/>
    </row>
    <row r="1010" ht="12.75">
      <c r="E1010"/>
    </row>
    <row r="1011" ht="12.75">
      <c r="E1011"/>
    </row>
    <row r="1012" ht="12.75">
      <c r="E1012"/>
    </row>
    <row r="1013" ht="12.75">
      <c r="E1013"/>
    </row>
    <row r="1014" ht="12.75">
      <c r="E1014"/>
    </row>
    <row r="1015" ht="12.75">
      <c r="E1015"/>
    </row>
    <row r="1016" ht="12.75">
      <c r="E1016"/>
    </row>
    <row r="1017" ht="12.75">
      <c r="E1017"/>
    </row>
    <row r="1018" ht="12.75">
      <c r="E1018"/>
    </row>
    <row r="1019" ht="12.75">
      <c r="E1019"/>
    </row>
    <row r="1020" ht="12.75">
      <c r="E1020"/>
    </row>
    <row r="1021" ht="12.75">
      <c r="E1021"/>
    </row>
    <row r="1022" ht="12.75">
      <c r="E1022"/>
    </row>
    <row r="1023" ht="12.75">
      <c r="E1023"/>
    </row>
    <row r="1024" ht="12.75">
      <c r="E1024"/>
    </row>
    <row r="1025" ht="12.75">
      <c r="E1025"/>
    </row>
    <row r="1026" ht="12.75">
      <c r="E1026"/>
    </row>
    <row r="1027" ht="12.75">
      <c r="E1027"/>
    </row>
    <row r="1028" ht="12.75">
      <c r="E1028"/>
    </row>
    <row r="1029" ht="12.75">
      <c r="E1029"/>
    </row>
    <row r="1030" ht="12.75">
      <c r="E1030"/>
    </row>
    <row r="1031" ht="12.75">
      <c r="E1031"/>
    </row>
    <row r="1032" ht="12.75">
      <c r="E1032"/>
    </row>
    <row r="1033" ht="12.75">
      <c r="E1033"/>
    </row>
    <row r="1034" ht="12.75">
      <c r="E1034"/>
    </row>
    <row r="1035" ht="12.75">
      <c r="E1035"/>
    </row>
    <row r="1036" ht="12.75">
      <c r="E1036"/>
    </row>
    <row r="1037" ht="12.75">
      <c r="E1037"/>
    </row>
    <row r="1038" ht="12.75">
      <c r="E1038"/>
    </row>
    <row r="1039" ht="12.75">
      <c r="E1039"/>
    </row>
    <row r="1040" ht="12.75">
      <c r="E1040"/>
    </row>
    <row r="1041" ht="12.75">
      <c r="E1041"/>
    </row>
    <row r="1042" ht="12.75">
      <c r="E1042"/>
    </row>
    <row r="1043" ht="12.75">
      <c r="E1043"/>
    </row>
    <row r="1044" ht="12.75">
      <c r="E1044"/>
    </row>
    <row r="1045" ht="12.75">
      <c r="E1045"/>
    </row>
    <row r="1046" ht="12.75">
      <c r="E1046"/>
    </row>
    <row r="1047" ht="12.75">
      <c r="E1047"/>
    </row>
    <row r="1048" ht="12.75">
      <c r="E1048"/>
    </row>
    <row r="1049" ht="12.75">
      <c r="E1049"/>
    </row>
    <row r="1050" ht="12.75">
      <c r="E1050"/>
    </row>
    <row r="1051" ht="12.75">
      <c r="E1051"/>
    </row>
    <row r="1052" ht="12.75">
      <c r="E1052"/>
    </row>
    <row r="1053" ht="12.75">
      <c r="E1053"/>
    </row>
    <row r="1054" ht="12.75">
      <c r="E1054"/>
    </row>
    <row r="1055" ht="12.75">
      <c r="E1055"/>
    </row>
    <row r="1056" ht="12.75">
      <c r="E1056"/>
    </row>
    <row r="1057" ht="12.75">
      <c r="E1057"/>
    </row>
    <row r="1058" ht="12.75">
      <c r="E1058"/>
    </row>
    <row r="1059" ht="12.75">
      <c r="E1059"/>
    </row>
    <row r="1060" ht="12.75">
      <c r="E1060"/>
    </row>
    <row r="1061" ht="12.75">
      <c r="E1061"/>
    </row>
    <row r="1062" ht="12.75">
      <c r="E1062"/>
    </row>
    <row r="1063" ht="12.75">
      <c r="E1063"/>
    </row>
    <row r="1064" ht="12.75">
      <c r="E1064"/>
    </row>
    <row r="1065" ht="12.75">
      <c r="E1065"/>
    </row>
    <row r="1066" ht="12.75">
      <c r="E1066"/>
    </row>
    <row r="1067" ht="12.75">
      <c r="E1067"/>
    </row>
    <row r="1068" ht="12.75">
      <c r="E1068"/>
    </row>
    <row r="1069" ht="12.75">
      <c r="E1069"/>
    </row>
    <row r="1070" ht="12.75">
      <c r="E1070"/>
    </row>
    <row r="1071" ht="12.75">
      <c r="E1071"/>
    </row>
    <row r="1072" ht="12.75">
      <c r="E1072"/>
    </row>
    <row r="1073" ht="12.75">
      <c r="E1073"/>
    </row>
    <row r="1074" ht="12.75">
      <c r="E1074"/>
    </row>
    <row r="1075" ht="12.75">
      <c r="E1075"/>
    </row>
    <row r="1076" ht="12.75">
      <c r="E1076"/>
    </row>
    <row r="1077" ht="12.75">
      <c r="E1077"/>
    </row>
    <row r="1078" ht="12.75">
      <c r="E1078"/>
    </row>
    <row r="1079" ht="12.75">
      <c r="E1079"/>
    </row>
    <row r="1080" ht="12.75">
      <c r="E1080"/>
    </row>
    <row r="1081" ht="12.75">
      <c r="E1081"/>
    </row>
    <row r="1082" ht="12.75">
      <c r="E1082"/>
    </row>
    <row r="1083" ht="12.75">
      <c r="E1083"/>
    </row>
    <row r="1084" ht="12.75">
      <c r="E1084"/>
    </row>
    <row r="1085" ht="12.75">
      <c r="E1085"/>
    </row>
    <row r="1086" ht="12.75">
      <c r="E1086"/>
    </row>
    <row r="1087" ht="12.75">
      <c r="E1087"/>
    </row>
    <row r="1088" ht="12.75">
      <c r="E1088"/>
    </row>
    <row r="1089" ht="12.75">
      <c r="E1089"/>
    </row>
    <row r="1090" ht="12.75">
      <c r="E1090"/>
    </row>
    <row r="1091" ht="12.75">
      <c r="E1091"/>
    </row>
    <row r="1092" ht="12.75">
      <c r="E1092"/>
    </row>
    <row r="1093" ht="12.75">
      <c r="E1093"/>
    </row>
    <row r="1094" ht="12.75">
      <c r="E1094"/>
    </row>
    <row r="1095" ht="12.75">
      <c r="E1095"/>
    </row>
    <row r="1096" ht="12.75">
      <c r="E1096"/>
    </row>
    <row r="1097" ht="12.75">
      <c r="E1097"/>
    </row>
    <row r="1098" ht="12.75">
      <c r="E1098"/>
    </row>
    <row r="1099" ht="12.75">
      <c r="E1099"/>
    </row>
    <row r="1100" ht="12.75">
      <c r="E1100"/>
    </row>
    <row r="1101" ht="12.75">
      <c r="E1101"/>
    </row>
    <row r="1102" ht="12.75">
      <c r="E1102"/>
    </row>
    <row r="1103" ht="12.75">
      <c r="E1103"/>
    </row>
    <row r="1104" ht="12.75">
      <c r="E1104"/>
    </row>
    <row r="1105" ht="12.75">
      <c r="E1105"/>
    </row>
    <row r="1106" ht="12.75">
      <c r="E1106"/>
    </row>
    <row r="1107" ht="12.75">
      <c r="E1107"/>
    </row>
    <row r="1108" ht="12.75">
      <c r="E1108"/>
    </row>
    <row r="1109" ht="12.75">
      <c r="E1109"/>
    </row>
    <row r="1110" ht="12.75">
      <c r="E1110"/>
    </row>
    <row r="1111" ht="12.75">
      <c r="E1111"/>
    </row>
    <row r="1112" ht="12.75">
      <c r="E1112"/>
    </row>
    <row r="1113" ht="12.75">
      <c r="E1113"/>
    </row>
    <row r="1114" ht="12.75">
      <c r="E1114"/>
    </row>
    <row r="1115" ht="12.75">
      <c r="E1115"/>
    </row>
    <row r="1116" ht="12.75">
      <c r="E1116"/>
    </row>
    <row r="1117" ht="12.75">
      <c r="E1117"/>
    </row>
    <row r="1118" ht="12.75">
      <c r="E1118"/>
    </row>
    <row r="1119" ht="12.75">
      <c r="E1119"/>
    </row>
    <row r="1120" ht="12.75">
      <c r="E1120"/>
    </row>
    <row r="1121" ht="12.75">
      <c r="E1121"/>
    </row>
    <row r="1122" ht="12.75">
      <c r="E1122"/>
    </row>
    <row r="1123" ht="12.75">
      <c r="E1123"/>
    </row>
    <row r="1124" ht="12.75">
      <c r="E1124"/>
    </row>
    <row r="1125" ht="12.75">
      <c r="E1125"/>
    </row>
    <row r="1126" ht="12.75">
      <c r="E1126"/>
    </row>
    <row r="1127" ht="12.75">
      <c r="E1127"/>
    </row>
    <row r="1128" ht="12.75">
      <c r="E1128"/>
    </row>
    <row r="1129" ht="12.75">
      <c r="E1129"/>
    </row>
    <row r="1130" ht="12.75">
      <c r="E1130"/>
    </row>
    <row r="1131" ht="12.75">
      <c r="E1131"/>
    </row>
    <row r="1132" ht="12.75">
      <c r="E1132"/>
    </row>
    <row r="1133" ht="12.75">
      <c r="E1133"/>
    </row>
    <row r="1134" ht="12.75">
      <c r="E1134"/>
    </row>
    <row r="1135" ht="12.75">
      <c r="E1135"/>
    </row>
    <row r="1136" ht="12.75">
      <c r="E1136"/>
    </row>
    <row r="1137" ht="12.75">
      <c r="E1137"/>
    </row>
    <row r="1138" ht="12.75">
      <c r="E1138"/>
    </row>
    <row r="1139" ht="12.75">
      <c r="E1139"/>
    </row>
    <row r="1140" ht="12.75">
      <c r="E1140"/>
    </row>
    <row r="1141" ht="12.75">
      <c r="E1141"/>
    </row>
    <row r="1142" ht="12.75">
      <c r="E1142"/>
    </row>
    <row r="1143" ht="12.75">
      <c r="E1143"/>
    </row>
    <row r="1144" ht="12.75">
      <c r="E1144"/>
    </row>
    <row r="1145" ht="12.75">
      <c r="E1145"/>
    </row>
    <row r="1146" ht="12.75">
      <c r="E1146"/>
    </row>
    <row r="1147" ht="12.75">
      <c r="E1147"/>
    </row>
    <row r="1148" ht="12.75">
      <c r="E1148"/>
    </row>
    <row r="1149" ht="12.75">
      <c r="E1149"/>
    </row>
    <row r="1150" ht="12.75">
      <c r="E1150"/>
    </row>
    <row r="1151" ht="12.75">
      <c r="E1151"/>
    </row>
    <row r="1152" ht="12.75">
      <c r="E1152"/>
    </row>
    <row r="1153" ht="12.75">
      <c r="E1153"/>
    </row>
    <row r="1154" ht="12.75">
      <c r="E1154"/>
    </row>
    <row r="1155" ht="12.75">
      <c r="E1155"/>
    </row>
    <row r="1156" ht="12.75">
      <c r="E1156"/>
    </row>
    <row r="1157" ht="12.75">
      <c r="E1157"/>
    </row>
    <row r="1158" ht="12.75">
      <c r="E1158"/>
    </row>
    <row r="1159" ht="12.75">
      <c r="E1159"/>
    </row>
    <row r="1160" ht="12.75">
      <c r="E1160"/>
    </row>
    <row r="1161" ht="12.75">
      <c r="E1161"/>
    </row>
    <row r="1162" ht="12.75">
      <c r="E1162"/>
    </row>
    <row r="1163" ht="12.75">
      <c r="E1163"/>
    </row>
    <row r="1164" ht="12.75">
      <c r="E1164"/>
    </row>
    <row r="1165" ht="12.75">
      <c r="E1165"/>
    </row>
    <row r="1166" ht="12.75">
      <c r="E1166"/>
    </row>
    <row r="1167" ht="12.75">
      <c r="E1167"/>
    </row>
    <row r="1168" ht="12.75">
      <c r="E1168"/>
    </row>
    <row r="1169" ht="12.75">
      <c r="E1169"/>
    </row>
    <row r="1170" ht="12.75">
      <c r="E1170"/>
    </row>
    <row r="1171" ht="12.75">
      <c r="E1171"/>
    </row>
    <row r="1172" ht="12.75">
      <c r="E1172"/>
    </row>
    <row r="1173" ht="12.75">
      <c r="E1173"/>
    </row>
    <row r="1174" ht="12.75">
      <c r="E1174"/>
    </row>
    <row r="1175" ht="12.75">
      <c r="E1175"/>
    </row>
    <row r="1176" ht="12.75">
      <c r="E1176"/>
    </row>
    <row r="1177" ht="12.75">
      <c r="E1177"/>
    </row>
    <row r="1178" ht="12.75">
      <c r="E1178"/>
    </row>
    <row r="1179" ht="12.75">
      <c r="E1179"/>
    </row>
    <row r="1180" ht="12.75">
      <c r="E1180"/>
    </row>
    <row r="1181" ht="12.75">
      <c r="E1181"/>
    </row>
    <row r="1182" ht="12.75">
      <c r="E1182"/>
    </row>
    <row r="1183" ht="12.75">
      <c r="E1183"/>
    </row>
    <row r="1184" ht="12.75">
      <c r="E1184"/>
    </row>
    <row r="1185" ht="12.75">
      <c r="E1185"/>
    </row>
    <row r="1186" ht="12.75">
      <c r="E1186"/>
    </row>
    <row r="1187" ht="12.75">
      <c r="E1187"/>
    </row>
    <row r="1188" ht="12.75">
      <c r="E1188"/>
    </row>
    <row r="1189" ht="12.75">
      <c r="E1189"/>
    </row>
    <row r="1190" ht="12.75">
      <c r="E1190"/>
    </row>
    <row r="1191" ht="12.75">
      <c r="E1191"/>
    </row>
    <row r="1192" ht="12.75">
      <c r="E1192"/>
    </row>
    <row r="1193" ht="12.75">
      <c r="E1193"/>
    </row>
    <row r="1194" ht="12.75">
      <c r="E1194"/>
    </row>
    <row r="1195" ht="12.75">
      <c r="E1195"/>
    </row>
    <row r="1196" ht="12.75">
      <c r="E1196"/>
    </row>
    <row r="1197" ht="12.75">
      <c r="E1197"/>
    </row>
    <row r="1198" ht="12.75">
      <c r="E1198"/>
    </row>
    <row r="1199" ht="12.75">
      <c r="E1199"/>
    </row>
    <row r="1200" ht="12.75">
      <c r="E1200"/>
    </row>
    <row r="1201" ht="12.75">
      <c r="E1201"/>
    </row>
    <row r="1202" ht="12.75">
      <c r="E1202"/>
    </row>
    <row r="1203" ht="12.75">
      <c r="E1203"/>
    </row>
    <row r="1204" ht="12.75">
      <c r="E1204"/>
    </row>
    <row r="1205" ht="12.75">
      <c r="E1205"/>
    </row>
    <row r="1206" ht="12.75">
      <c r="E1206"/>
    </row>
    <row r="1207" ht="12.75">
      <c r="E1207"/>
    </row>
    <row r="1208" ht="12.75">
      <c r="E1208"/>
    </row>
    <row r="1209" ht="12.75">
      <c r="E1209"/>
    </row>
    <row r="1210" ht="12.75">
      <c r="E1210"/>
    </row>
    <row r="1211" ht="12.75">
      <c r="E1211"/>
    </row>
    <row r="1212" ht="12.75">
      <c r="E1212"/>
    </row>
    <row r="1213" ht="12.75">
      <c r="E1213"/>
    </row>
    <row r="1214" ht="12.75">
      <c r="E1214"/>
    </row>
    <row r="1215" ht="12.75">
      <c r="E1215"/>
    </row>
    <row r="1216" ht="12.75">
      <c r="E1216"/>
    </row>
    <row r="1217" ht="12.75">
      <c r="E1217"/>
    </row>
    <row r="1218" ht="12.75">
      <c r="E1218"/>
    </row>
    <row r="1219" ht="12.75">
      <c r="E1219"/>
    </row>
    <row r="1220" ht="12.75">
      <c r="E1220"/>
    </row>
    <row r="1221" ht="12.75">
      <c r="E1221"/>
    </row>
    <row r="1222" ht="12.75">
      <c r="E1222"/>
    </row>
    <row r="1223" ht="12.75">
      <c r="E1223"/>
    </row>
    <row r="1224" ht="12.75">
      <c r="E1224"/>
    </row>
    <row r="1225" ht="12.75">
      <c r="E1225"/>
    </row>
    <row r="1226" ht="12.75">
      <c r="E1226"/>
    </row>
    <row r="1227" ht="12.75">
      <c r="E1227"/>
    </row>
    <row r="1228" ht="12.75">
      <c r="E1228"/>
    </row>
    <row r="1229" ht="12.75">
      <c r="E1229"/>
    </row>
    <row r="1230" ht="12.75">
      <c r="E1230"/>
    </row>
    <row r="1231" ht="12.75">
      <c r="E1231"/>
    </row>
    <row r="1232" ht="12.75">
      <c r="E1232"/>
    </row>
    <row r="1233" ht="12.75">
      <c r="E1233"/>
    </row>
    <row r="1234" ht="12.75">
      <c r="E1234"/>
    </row>
    <row r="1235" ht="12.75">
      <c r="E1235"/>
    </row>
    <row r="1236" ht="12.75">
      <c r="E1236"/>
    </row>
    <row r="1237" ht="12.75">
      <c r="E1237"/>
    </row>
    <row r="1238" ht="12.75">
      <c r="E1238"/>
    </row>
    <row r="1239" ht="12.75">
      <c r="E1239"/>
    </row>
    <row r="1240" ht="12.75">
      <c r="E1240"/>
    </row>
    <row r="1241" ht="12.75">
      <c r="E1241"/>
    </row>
    <row r="1242" ht="12.75">
      <c r="E1242"/>
    </row>
    <row r="1243" ht="12.75">
      <c r="E1243"/>
    </row>
    <row r="1244" ht="12.75">
      <c r="E1244"/>
    </row>
    <row r="1245" ht="12.75">
      <c r="E1245"/>
    </row>
    <row r="1246" ht="12.75">
      <c r="E1246"/>
    </row>
    <row r="1247" ht="12.75">
      <c r="E1247"/>
    </row>
    <row r="1248" ht="12.75">
      <c r="E1248"/>
    </row>
    <row r="1249" ht="12.75">
      <c r="E1249"/>
    </row>
    <row r="1250" ht="12.75">
      <c r="E1250"/>
    </row>
    <row r="1251" ht="12.75">
      <c r="E1251"/>
    </row>
    <row r="1252" ht="12.75">
      <c r="E1252"/>
    </row>
    <row r="1253" ht="12.75">
      <c r="E1253"/>
    </row>
    <row r="1254" ht="12.75">
      <c r="E1254"/>
    </row>
    <row r="1255" ht="12.75">
      <c r="E1255"/>
    </row>
    <row r="1256" ht="12.75">
      <c r="E1256"/>
    </row>
    <row r="1257" ht="12.75">
      <c r="E1257"/>
    </row>
    <row r="1258" ht="12.75">
      <c r="E1258"/>
    </row>
    <row r="1259" ht="12.75">
      <c r="E1259"/>
    </row>
    <row r="1260" ht="12.75">
      <c r="E1260"/>
    </row>
    <row r="1261" ht="12.75">
      <c r="E1261"/>
    </row>
    <row r="1262" ht="12.75">
      <c r="E1262"/>
    </row>
    <row r="1263" ht="12.75">
      <c r="E1263"/>
    </row>
    <row r="1264" ht="12.75">
      <c r="E1264"/>
    </row>
    <row r="1265" ht="12.75">
      <c r="E1265"/>
    </row>
    <row r="1266" ht="12.75">
      <c r="E1266"/>
    </row>
    <row r="1267" ht="12.75">
      <c r="E1267"/>
    </row>
    <row r="1268" ht="12.75">
      <c r="E1268"/>
    </row>
    <row r="1269" ht="12.75">
      <c r="E1269"/>
    </row>
    <row r="1270" ht="12.75">
      <c r="E1270"/>
    </row>
    <row r="1271" ht="12.75">
      <c r="E1271"/>
    </row>
    <row r="1272" ht="12.75">
      <c r="E1272"/>
    </row>
    <row r="1273" ht="12.75">
      <c r="E1273"/>
    </row>
    <row r="1274" ht="12.75">
      <c r="E1274"/>
    </row>
    <row r="1275" ht="12.75">
      <c r="E1275"/>
    </row>
    <row r="1276" ht="12.75">
      <c r="E1276"/>
    </row>
    <row r="1277" ht="12.75">
      <c r="E1277"/>
    </row>
    <row r="1278" ht="12.75">
      <c r="E1278"/>
    </row>
    <row r="1279" ht="12.75">
      <c r="E1279"/>
    </row>
    <row r="1280" ht="12.75">
      <c r="E1280"/>
    </row>
    <row r="1281" ht="12.75">
      <c r="E1281"/>
    </row>
    <row r="1282" ht="12.75">
      <c r="E1282"/>
    </row>
    <row r="1283" ht="12.75">
      <c r="E1283"/>
    </row>
    <row r="1284" ht="12.75">
      <c r="E1284"/>
    </row>
    <row r="1285" ht="12.75">
      <c r="E1285"/>
    </row>
    <row r="1286" ht="12.75">
      <c r="E1286"/>
    </row>
    <row r="1287" ht="12.75">
      <c r="E1287"/>
    </row>
    <row r="1288" ht="12.75">
      <c r="E1288"/>
    </row>
    <row r="1289" ht="12.75">
      <c r="E1289"/>
    </row>
    <row r="1290" ht="12.75">
      <c r="E1290"/>
    </row>
    <row r="1291" ht="12.75">
      <c r="E1291"/>
    </row>
    <row r="1292" ht="12.75">
      <c r="E1292"/>
    </row>
    <row r="1293" ht="12.75">
      <c r="E1293"/>
    </row>
    <row r="1294" ht="12.75">
      <c r="E1294"/>
    </row>
    <row r="1295" ht="12.75">
      <c r="E1295"/>
    </row>
    <row r="1296" ht="12.75">
      <c r="E1296"/>
    </row>
    <row r="1297" ht="12.75">
      <c r="E1297"/>
    </row>
    <row r="1298" ht="12.75">
      <c r="E1298"/>
    </row>
    <row r="1299" ht="12.75">
      <c r="E1299"/>
    </row>
  </sheetData>
  <sheetProtection/>
  <autoFilter ref="A1:F66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1.421875" style="0" bestFit="1" customWidth="1"/>
    <col min="2" max="2" width="6.140625" style="0" bestFit="1" customWidth="1"/>
    <col min="3" max="3" width="9.8515625" style="0" bestFit="1" customWidth="1"/>
    <col min="4" max="4" width="7.7109375" style="0" bestFit="1" customWidth="1"/>
    <col min="5" max="5" width="6.57421875" style="0" bestFit="1" customWidth="1"/>
    <col min="6" max="6" width="20.7109375" style="0" bestFit="1" customWidth="1"/>
  </cols>
  <sheetData>
    <row r="1" spans="1:6" ht="12.75">
      <c r="A1" s="6" t="s">
        <v>3791</v>
      </c>
      <c r="B1" s="6" t="s">
        <v>3792</v>
      </c>
      <c r="C1" s="6" t="s">
        <v>3793</v>
      </c>
      <c r="D1" s="6" t="s">
        <v>3794</v>
      </c>
      <c r="E1" s="6" t="s">
        <v>3795</v>
      </c>
      <c r="F1" s="9" t="s">
        <v>4474</v>
      </c>
    </row>
    <row r="2" spans="1:6" ht="12.75">
      <c r="A2" t="s">
        <v>4472</v>
      </c>
      <c r="B2">
        <v>46</v>
      </c>
      <c r="C2">
        <v>5</v>
      </c>
      <c r="D2">
        <v>9</v>
      </c>
      <c r="E2" t="s">
        <v>3584</v>
      </c>
      <c r="F2">
        <v>52238710</v>
      </c>
    </row>
    <row r="3" spans="1:6" ht="12.75">
      <c r="A3" t="s">
        <v>4473</v>
      </c>
      <c r="B3">
        <v>46</v>
      </c>
      <c r="C3">
        <v>1</v>
      </c>
      <c r="D3">
        <v>9</v>
      </c>
      <c r="E3" t="s">
        <v>3575</v>
      </c>
      <c r="F3">
        <v>25746458.77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kiliaer</dc:creator>
  <cp:keywords/>
  <dc:description/>
  <cp:lastModifiedBy>Kuna Peter</cp:lastModifiedBy>
  <dcterms:created xsi:type="dcterms:W3CDTF">2009-05-11T12:53:38Z</dcterms:created>
  <dcterms:modified xsi:type="dcterms:W3CDTF">2013-06-26T13:16:20Z</dcterms:modified>
  <cp:category/>
  <cp:version/>
  <cp:contentType/>
  <cp:contentStatus/>
</cp:coreProperties>
</file>