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130" activeTab="0"/>
  </bookViews>
  <sheets>
    <sheet name="Výdavky na prevádzku" sheetId="1" r:id="rId1"/>
  </sheets>
  <externalReferences>
    <externalReference r:id="rId4"/>
  </externalReferences>
  <definedNames>
    <definedName name="_xlfn.AVERAGEIF" hidden="1">#NAME?</definedName>
  </definedNames>
  <calcPr fullCalcOnLoad="1"/>
</workbook>
</file>

<file path=xl/comments1.xml><?xml version="1.0" encoding="utf-8"?>
<comments xmlns="http://schemas.openxmlformats.org/spreadsheetml/2006/main">
  <authors>
    <author>Michal Mrva</author>
  </authors>
  <commentList>
    <comment ref="C3" authorId="0">
      <text>
        <r>
          <rPr>
            <sz val="8"/>
            <rFont val="Tahoma"/>
            <family val="2"/>
          </rPr>
          <t>Uveďte jednotku množstva - môžete prepísať názov riadku</t>
        </r>
      </text>
    </comment>
    <comment ref="B5" authorId="0">
      <text>
        <r>
          <rPr>
            <sz val="8"/>
            <rFont val="Tahoma"/>
            <family val="2"/>
          </rPr>
          <t xml:space="preserve">Uveďte o aký materiál sa jedná - môžete prepísať názov riadku </t>
        </r>
      </text>
    </comment>
    <comment ref="C19" authorId="0">
      <text>
        <r>
          <rPr>
            <sz val="8"/>
            <rFont val="Tahoma"/>
            <family val="2"/>
          </rPr>
          <t>Je možné že vo Vašom projekte budete kalkulovať s viac ako štyrmi položkami spotreby materiálu. V takom prípade môžete doplniť vlastné položky spotreby materiálu (bude však potrebné upraviť sumárny vzorec) alebo môžete spotrebu materiálu vykalkulovať na samostatnom liste.</t>
        </r>
      </text>
    </comment>
    <comment ref="B42" authorId="0">
      <text>
        <r>
          <rPr>
            <sz val="8"/>
            <rFont val="Tahoma"/>
            <family val="2"/>
          </rPr>
          <t>Uveďte o aké výdavky sa jedná (môžete prepísať názov riadku).</t>
        </r>
      </text>
    </comment>
  </commentList>
</comments>
</file>

<file path=xl/sharedStrings.xml><?xml version="1.0" encoding="utf-8"?>
<sst xmlns="http://schemas.openxmlformats.org/spreadsheetml/2006/main" count="31" uniqueCount="16">
  <si>
    <t>Množstvo</t>
  </si>
  <si>
    <t>Cena za jednotku</t>
  </si>
  <si>
    <t>množstvo x cena</t>
  </si>
  <si>
    <t xml:space="preserve">Spotreba materiálu </t>
  </si>
  <si>
    <t xml:space="preserve">Spotreba energií   </t>
  </si>
  <si>
    <t>Výška odvodov zamestnávateľa</t>
  </si>
  <si>
    <t>Počet pracovníkov</t>
  </si>
  <si>
    <t>Mesačná mzda</t>
  </si>
  <si>
    <t>Priame mzdy vrátane odvodov</t>
  </si>
  <si>
    <t xml:space="preserve">Opravy a údržba </t>
  </si>
  <si>
    <t>Režijné výdavky</t>
  </si>
  <si>
    <t>Iné výdavky 1</t>
  </si>
  <si>
    <t>Iné výdavky 2</t>
  </si>
  <si>
    <t>Iné výdavky 3</t>
  </si>
  <si>
    <t>Spolu</t>
  </si>
  <si>
    <r>
      <t xml:space="preserve">Údaje uvádzajte </t>
    </r>
    <r>
      <rPr>
        <b/>
        <i/>
        <sz val="10"/>
        <rFont val="Arial CE"/>
        <family val="0"/>
      </rPr>
      <t>v Sk</t>
    </r>
  </si>
</sst>
</file>

<file path=xl/styles.xml><?xml version="1.0" encoding="utf-8"?>
<styleSheet xmlns="http://schemas.openxmlformats.org/spreadsheetml/2006/main">
  <numFmts count="3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0"/>
    <numFmt numFmtId="173" formatCode="0.0%"/>
    <numFmt numFmtId="174" formatCode="#,##0_ ;[Red]\-#,##0\ "/>
    <numFmt numFmtId="175" formatCode="#,##0;[Red]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  <numFmt numFmtId="180" formatCode="_-* #,##0.000\ _K_č_-;\-* #,##0.000\ _K_č_-;_-* &quot;-&quot;??\ _K_č_-;_-@_-"/>
    <numFmt numFmtId="181" formatCode="_-* #,##0.0\ _K_č_-;\-* #,##0.0\ _K_č_-;_-* &quot;-&quot;??\ _K_č_-;_-@_-"/>
    <numFmt numFmtId="182" formatCode="_-* #,##0\ _K_č_-;\-* #,##0\ _K_č_-;_-* &quot;-&quot;??\ _K_č_-;_-@_-"/>
    <numFmt numFmtId="183" formatCode="#,##0_ ;\-#,##0\ "/>
    <numFmt numFmtId="184" formatCode="[$-41B]d\.\ mmmm\ yyyy"/>
    <numFmt numFmtId="185" formatCode="#,##0.0"/>
    <numFmt numFmtId="186" formatCode="_-* #,##0.0\ _S_k_-;\-* #,##0.0\ _S_k_-;_-* &quot;-&quot;\ _S_k_-;_-@_-"/>
    <numFmt numFmtId="187" formatCode="_-* #,##0.00\ _S_k_-;\-* #,##0.00\ _S_k_-;_-* &quot;-&quot;\ _S_k_-;_-@_-"/>
    <numFmt numFmtId="188" formatCode="_-* #,##0.0\ _S_k_-;\-* #,##0.0\ _S_k_-;_-* &quot;-&quot;?\ _S_k_-;_-@_-"/>
    <numFmt numFmtId="189" formatCode="#,##0.000"/>
    <numFmt numFmtId="190" formatCode="_-* #,##0.000\ _S_k_-;\-* #,##0.000\ _S_k_-;_-* &quot;-&quot;???\ _S_k_-;_-@_-"/>
    <numFmt numFmtId="191" formatCode="0.000"/>
    <numFmt numFmtId="192" formatCode="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4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9">
    <xf numFmtId="0" fontId="0" fillId="0" borderId="0" xfId="0" applyAlignment="1">
      <alignment/>
    </xf>
    <xf numFmtId="3" fontId="22" fillId="4" borderId="0" xfId="47" applyNumberFormat="1" applyFont="1" applyFill="1" applyProtection="1">
      <alignment/>
      <protection locked="0"/>
    </xf>
    <xf numFmtId="0" fontId="4" fillId="4" borderId="0" xfId="47" applyFill="1" applyAlignment="1">
      <alignment/>
      <protection/>
    </xf>
    <xf numFmtId="3" fontId="21" fillId="4" borderId="0" xfId="47" applyNumberFormat="1" applyFont="1" applyFill="1" applyBorder="1" applyProtection="1">
      <alignment/>
      <protection locked="0"/>
    </xf>
    <xf numFmtId="0" fontId="4" fillId="4" borderId="0" xfId="47" applyFill="1">
      <alignment/>
      <protection/>
    </xf>
    <xf numFmtId="0" fontId="4" fillId="4" borderId="0" xfId="47" applyFill="1" applyAlignment="1">
      <alignment horizontal="left"/>
      <protection/>
    </xf>
    <xf numFmtId="0" fontId="22" fillId="4" borderId="0" xfId="47" applyFont="1" applyFill="1" applyAlignment="1">
      <alignment/>
      <protection/>
    </xf>
    <xf numFmtId="3" fontId="4" fillId="24" borderId="0" xfId="47" applyNumberFormat="1" applyFill="1">
      <alignment/>
      <protection/>
    </xf>
    <xf numFmtId="0" fontId="22" fillId="4" borderId="0" xfId="47" applyFont="1" applyFill="1" applyAlignment="1">
      <alignment horizontal="left"/>
      <protection/>
    </xf>
    <xf numFmtId="3" fontId="4" fillId="4" borderId="0" xfId="47" applyNumberFormat="1" applyFill="1">
      <alignment/>
      <protection/>
    </xf>
    <xf numFmtId="0" fontId="23" fillId="4" borderId="0" xfId="47" applyFont="1" applyFill="1" applyAlignment="1">
      <alignment horizontal="left"/>
      <protection/>
    </xf>
    <xf numFmtId="0" fontId="23" fillId="4" borderId="0" xfId="47" applyFont="1" applyFill="1" applyAlignment="1">
      <alignment/>
      <protection/>
    </xf>
    <xf numFmtId="3" fontId="23" fillId="4" borderId="0" xfId="47" applyNumberFormat="1" applyFont="1" applyFill="1">
      <alignment/>
      <protection/>
    </xf>
    <xf numFmtId="0" fontId="23" fillId="4" borderId="0" xfId="47" applyFont="1" applyFill="1">
      <alignment/>
      <protection/>
    </xf>
    <xf numFmtId="3" fontId="4" fillId="19" borderId="0" xfId="47" applyNumberFormat="1" applyFont="1" applyFill="1" applyProtection="1">
      <alignment/>
      <protection locked="0"/>
    </xf>
    <xf numFmtId="3" fontId="4" fillId="19" borderId="0" xfId="47" applyNumberFormat="1" applyFont="1" applyFill="1" applyAlignment="1" applyProtection="1">
      <alignment horizontal="right"/>
      <protection locked="0"/>
    </xf>
    <xf numFmtId="10" fontId="4" fillId="19" borderId="0" xfId="51" applyNumberFormat="1" applyFont="1" applyFill="1" applyAlignment="1" applyProtection="1">
      <alignment/>
      <protection locked="0"/>
    </xf>
    <xf numFmtId="10" fontId="22" fillId="4" borderId="0" xfId="47" applyNumberFormat="1" applyFont="1" applyFill="1" applyAlignment="1">
      <alignment horizontal="right"/>
      <protection/>
    </xf>
    <xf numFmtId="0" fontId="22" fillId="4" borderId="0" xfId="47" applyFont="1" applyFill="1" applyAlignment="1">
      <alignment horizontal="left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e_Príloha č. 1_Finančná analýza - tabuľková časť - čistá verzia" xfId="47"/>
    <cellStyle name="Percent" xfId="48"/>
    <cellStyle name="Followed Hyperlink" xfId="49"/>
    <cellStyle name="Poznámka" xfId="50"/>
    <cellStyle name="procent 2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icakova\My%20Documents\Lenka\Lenka1\2007-2013\TAX-AUDIT%20Slovensko\V&#221;ZVA%2021.5.2008\Pr&#237;loha%20&#269;.%201_Finan&#269;n&#225;%20anal&#253;za%20-%20tabu&#318;kov&#225;%20&#269;as&#357;%20-%20&#269;ist&#225;%20ver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štrukcie"/>
      <sheetName val="Typ žiadateľa"/>
      <sheetName val="Peňažné toky projektu"/>
      <sheetName val="Investičné výdavky"/>
      <sheetName val="Výdavky na prevádzku"/>
      <sheetName val="Príjmy z prevádzky"/>
      <sheetName val="Úver"/>
      <sheetName val="Odpisy - daňové"/>
      <sheetName val="Sociálna únosnosť"/>
      <sheetName val="Kontrolný list"/>
      <sheetName val="POM_Odpisy linearne"/>
      <sheetName val="POM_Odpisy zrychlene"/>
    </sheetNames>
    <sheetDataSet>
      <sheetData sheetId="2">
        <row r="28">
          <cell r="B28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L48"/>
  <sheetViews>
    <sheetView showGridLines="0" tabSelected="1" zoomScale="85" zoomScaleNormal="85" workbookViewId="0" topLeftCell="A1">
      <pane ySplit="1" topLeftCell="BM2" activePane="bottomLeft" state="frozen"/>
      <selection pane="topLeft" activeCell="A1" sqref="A1"/>
      <selection pane="bottomLeft" activeCell="K50" sqref="K50"/>
    </sheetView>
  </sheetViews>
  <sheetFormatPr defaultColWidth="9.140625" defaultRowHeight="12.75"/>
  <cols>
    <col min="1" max="1" width="7.00390625" style="5" customWidth="1"/>
    <col min="2" max="2" width="5.57421875" style="2" customWidth="1"/>
    <col min="3" max="3" width="15.8515625" style="2" customWidth="1"/>
    <col min="4" max="16384" width="9.140625" style="4" customWidth="1"/>
  </cols>
  <sheetData>
    <row r="1" spans="1:38" ht="12.75">
      <c r="A1" s="1" t="s">
        <v>15</v>
      </c>
      <c r="D1" s="3">
        <f>'[1]Peňažné toky projektu'!$B$28</f>
        <v>2009</v>
      </c>
      <c r="E1" s="3">
        <f aca="true" t="shared" si="0" ref="E1:AL1">D1+1</f>
        <v>2010</v>
      </c>
      <c r="F1" s="3">
        <f t="shared" si="0"/>
        <v>2011</v>
      </c>
      <c r="G1" s="3">
        <f t="shared" si="0"/>
        <v>2012</v>
      </c>
      <c r="H1" s="3">
        <f t="shared" si="0"/>
        <v>2013</v>
      </c>
      <c r="I1" s="3">
        <f t="shared" si="0"/>
        <v>2014</v>
      </c>
      <c r="J1" s="3">
        <f t="shared" si="0"/>
        <v>2015</v>
      </c>
      <c r="K1" s="3">
        <f t="shared" si="0"/>
        <v>2016</v>
      </c>
      <c r="L1" s="3">
        <f t="shared" si="0"/>
        <v>2017</v>
      </c>
      <c r="M1" s="3">
        <f t="shared" si="0"/>
        <v>2018</v>
      </c>
      <c r="N1" s="3">
        <f t="shared" si="0"/>
        <v>2019</v>
      </c>
      <c r="O1" s="3">
        <f t="shared" si="0"/>
        <v>2020</v>
      </c>
      <c r="P1" s="3">
        <f t="shared" si="0"/>
        <v>2021</v>
      </c>
      <c r="Q1" s="3">
        <f t="shared" si="0"/>
        <v>2022</v>
      </c>
      <c r="R1" s="3">
        <f t="shared" si="0"/>
        <v>2023</v>
      </c>
      <c r="S1" s="3">
        <f t="shared" si="0"/>
        <v>2024</v>
      </c>
      <c r="T1" s="3">
        <f t="shared" si="0"/>
        <v>2025</v>
      </c>
      <c r="U1" s="3">
        <f t="shared" si="0"/>
        <v>2026</v>
      </c>
      <c r="V1" s="3">
        <f t="shared" si="0"/>
        <v>2027</v>
      </c>
      <c r="W1" s="3">
        <f t="shared" si="0"/>
        <v>2028</v>
      </c>
      <c r="X1" s="3">
        <f t="shared" si="0"/>
        <v>2029</v>
      </c>
      <c r="Y1" s="3">
        <f t="shared" si="0"/>
        <v>2030</v>
      </c>
      <c r="Z1" s="3">
        <f t="shared" si="0"/>
        <v>2031</v>
      </c>
      <c r="AA1" s="3">
        <f t="shared" si="0"/>
        <v>2032</v>
      </c>
      <c r="AB1" s="3">
        <f t="shared" si="0"/>
        <v>2033</v>
      </c>
      <c r="AC1" s="3">
        <f t="shared" si="0"/>
        <v>2034</v>
      </c>
      <c r="AD1" s="3">
        <f t="shared" si="0"/>
        <v>2035</v>
      </c>
      <c r="AE1" s="3">
        <f t="shared" si="0"/>
        <v>2036</v>
      </c>
      <c r="AF1" s="3">
        <f t="shared" si="0"/>
        <v>2037</v>
      </c>
      <c r="AG1" s="3">
        <f t="shared" si="0"/>
        <v>2038</v>
      </c>
      <c r="AH1" s="3">
        <f t="shared" si="0"/>
        <v>2039</v>
      </c>
      <c r="AI1" s="3">
        <f t="shared" si="0"/>
        <v>2040</v>
      </c>
      <c r="AJ1" s="3">
        <f t="shared" si="0"/>
        <v>2041</v>
      </c>
      <c r="AK1" s="3">
        <f t="shared" si="0"/>
        <v>2042</v>
      </c>
      <c r="AL1" s="3">
        <f t="shared" si="0"/>
        <v>2043</v>
      </c>
    </row>
    <row r="2" spans="4:38" ht="12.75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3:38" ht="12.75">
      <c r="C3" s="6" t="s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</row>
    <row r="4" spans="1:38" ht="12.75">
      <c r="A4" s="4"/>
      <c r="B4" s="4"/>
      <c r="C4" s="6" t="s">
        <v>1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</row>
    <row r="5" spans="1:38" ht="12.75">
      <c r="A5" s="4"/>
      <c r="B5" s="18" t="s">
        <v>2</v>
      </c>
      <c r="C5" s="18"/>
      <c r="D5" s="9">
        <f aca="true" t="shared" si="1" ref="D5:AL5">D3*D4</f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  <c r="H5" s="9">
        <f t="shared" si="1"/>
        <v>0</v>
      </c>
      <c r="I5" s="9">
        <f t="shared" si="1"/>
        <v>0</v>
      </c>
      <c r="J5" s="9">
        <f t="shared" si="1"/>
        <v>0</v>
      </c>
      <c r="K5" s="9">
        <f t="shared" si="1"/>
        <v>0</v>
      </c>
      <c r="L5" s="9">
        <f t="shared" si="1"/>
        <v>0</v>
      </c>
      <c r="M5" s="9">
        <f t="shared" si="1"/>
        <v>0</v>
      </c>
      <c r="N5" s="9">
        <f t="shared" si="1"/>
        <v>0</v>
      </c>
      <c r="O5" s="9">
        <f t="shared" si="1"/>
        <v>0</v>
      </c>
      <c r="P5" s="9">
        <f t="shared" si="1"/>
        <v>0</v>
      </c>
      <c r="Q5" s="9">
        <f t="shared" si="1"/>
        <v>0</v>
      </c>
      <c r="R5" s="9">
        <f t="shared" si="1"/>
        <v>0</v>
      </c>
      <c r="S5" s="9">
        <f t="shared" si="1"/>
        <v>0</v>
      </c>
      <c r="T5" s="9">
        <f t="shared" si="1"/>
        <v>0</v>
      </c>
      <c r="U5" s="9">
        <f t="shared" si="1"/>
        <v>0</v>
      </c>
      <c r="V5" s="9">
        <f t="shared" si="1"/>
        <v>0</v>
      </c>
      <c r="W5" s="9">
        <f t="shared" si="1"/>
        <v>0</v>
      </c>
      <c r="X5" s="9">
        <f t="shared" si="1"/>
        <v>0</v>
      </c>
      <c r="Y5" s="9">
        <f t="shared" si="1"/>
        <v>0</v>
      </c>
      <c r="Z5" s="9">
        <f t="shared" si="1"/>
        <v>0</v>
      </c>
      <c r="AA5" s="9">
        <f t="shared" si="1"/>
        <v>0</v>
      </c>
      <c r="AB5" s="9">
        <f t="shared" si="1"/>
        <v>0</v>
      </c>
      <c r="AC5" s="9">
        <f t="shared" si="1"/>
        <v>0</v>
      </c>
      <c r="AD5" s="9">
        <f t="shared" si="1"/>
        <v>0</v>
      </c>
      <c r="AE5" s="9">
        <f t="shared" si="1"/>
        <v>0</v>
      </c>
      <c r="AF5" s="9">
        <f t="shared" si="1"/>
        <v>0</v>
      </c>
      <c r="AG5" s="9">
        <f t="shared" si="1"/>
        <v>0</v>
      </c>
      <c r="AH5" s="9">
        <f t="shared" si="1"/>
        <v>0</v>
      </c>
      <c r="AI5" s="9">
        <f t="shared" si="1"/>
        <v>0</v>
      </c>
      <c r="AJ5" s="9">
        <f t="shared" si="1"/>
        <v>0</v>
      </c>
      <c r="AK5" s="9">
        <f t="shared" si="1"/>
        <v>0</v>
      </c>
      <c r="AL5" s="9">
        <f t="shared" si="1"/>
        <v>0</v>
      </c>
    </row>
    <row r="6" spans="1:38" ht="12.75">
      <c r="A6" s="4"/>
      <c r="B6" s="8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4"/>
      <c r="B7" s="4"/>
      <c r="C7" s="6" t="s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</row>
    <row r="8" spans="1:38" ht="12.75">
      <c r="A8" s="4"/>
      <c r="B8" s="4"/>
      <c r="C8" s="6" t="s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</row>
    <row r="9" spans="1:38" ht="12.75">
      <c r="A9" s="4"/>
      <c r="B9" s="18" t="s">
        <v>2</v>
      </c>
      <c r="C9" s="18"/>
      <c r="D9" s="9">
        <f aca="true" t="shared" si="2" ref="D9:AL9">D7*D8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  <c r="L9" s="9">
        <f t="shared" si="2"/>
        <v>0</v>
      </c>
      <c r="M9" s="9">
        <f t="shared" si="2"/>
        <v>0</v>
      </c>
      <c r="N9" s="9">
        <f t="shared" si="2"/>
        <v>0</v>
      </c>
      <c r="O9" s="9">
        <f t="shared" si="2"/>
        <v>0</v>
      </c>
      <c r="P9" s="9">
        <f t="shared" si="2"/>
        <v>0</v>
      </c>
      <c r="Q9" s="9">
        <f t="shared" si="2"/>
        <v>0</v>
      </c>
      <c r="R9" s="9">
        <f t="shared" si="2"/>
        <v>0</v>
      </c>
      <c r="S9" s="9">
        <f t="shared" si="2"/>
        <v>0</v>
      </c>
      <c r="T9" s="9">
        <f t="shared" si="2"/>
        <v>0</v>
      </c>
      <c r="U9" s="9">
        <f t="shared" si="2"/>
        <v>0</v>
      </c>
      <c r="V9" s="9">
        <f t="shared" si="2"/>
        <v>0</v>
      </c>
      <c r="W9" s="9">
        <f t="shared" si="2"/>
        <v>0</v>
      </c>
      <c r="X9" s="9">
        <f t="shared" si="2"/>
        <v>0</v>
      </c>
      <c r="Y9" s="9">
        <f t="shared" si="2"/>
        <v>0</v>
      </c>
      <c r="Z9" s="9">
        <f t="shared" si="2"/>
        <v>0</v>
      </c>
      <c r="AA9" s="9">
        <f t="shared" si="2"/>
        <v>0</v>
      </c>
      <c r="AB9" s="9">
        <f t="shared" si="2"/>
        <v>0</v>
      </c>
      <c r="AC9" s="9">
        <f t="shared" si="2"/>
        <v>0</v>
      </c>
      <c r="AD9" s="9">
        <f t="shared" si="2"/>
        <v>0</v>
      </c>
      <c r="AE9" s="9">
        <f t="shared" si="2"/>
        <v>0</v>
      </c>
      <c r="AF9" s="9">
        <f t="shared" si="2"/>
        <v>0</v>
      </c>
      <c r="AG9" s="9">
        <f t="shared" si="2"/>
        <v>0</v>
      </c>
      <c r="AH9" s="9">
        <f t="shared" si="2"/>
        <v>0</v>
      </c>
      <c r="AI9" s="9">
        <f t="shared" si="2"/>
        <v>0</v>
      </c>
      <c r="AJ9" s="9">
        <f t="shared" si="2"/>
        <v>0</v>
      </c>
      <c r="AK9" s="9">
        <f t="shared" si="2"/>
        <v>0</v>
      </c>
      <c r="AL9" s="9">
        <f t="shared" si="2"/>
        <v>0</v>
      </c>
    </row>
    <row r="10" spans="1:38" ht="12.75">
      <c r="A10" s="4"/>
      <c r="B10" s="6"/>
      <c r="C10" s="6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8" ht="12.75">
      <c r="A11" s="4"/>
      <c r="B11" s="4"/>
      <c r="C11" s="6" t="s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</row>
    <row r="12" spans="1:38" ht="12.75">
      <c r="A12" s="4"/>
      <c r="B12" s="4"/>
      <c r="C12" s="6" t="s">
        <v>1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</row>
    <row r="13" spans="1:38" ht="12.75">
      <c r="A13" s="4"/>
      <c r="B13" s="18" t="s">
        <v>2</v>
      </c>
      <c r="C13" s="18"/>
      <c r="D13" s="9">
        <f aca="true" t="shared" si="3" ref="D13:AL13">D11*D12</f>
        <v>0</v>
      </c>
      <c r="E13" s="9">
        <f t="shared" si="3"/>
        <v>0</v>
      </c>
      <c r="F13" s="9">
        <f t="shared" si="3"/>
        <v>0</v>
      </c>
      <c r="G13" s="9">
        <f t="shared" si="3"/>
        <v>0</v>
      </c>
      <c r="H13" s="9">
        <f t="shared" si="3"/>
        <v>0</v>
      </c>
      <c r="I13" s="9">
        <f t="shared" si="3"/>
        <v>0</v>
      </c>
      <c r="J13" s="9">
        <f t="shared" si="3"/>
        <v>0</v>
      </c>
      <c r="K13" s="9">
        <f t="shared" si="3"/>
        <v>0</v>
      </c>
      <c r="L13" s="9">
        <f t="shared" si="3"/>
        <v>0</v>
      </c>
      <c r="M13" s="9">
        <f t="shared" si="3"/>
        <v>0</v>
      </c>
      <c r="N13" s="9">
        <f t="shared" si="3"/>
        <v>0</v>
      </c>
      <c r="O13" s="9">
        <f t="shared" si="3"/>
        <v>0</v>
      </c>
      <c r="P13" s="9">
        <f t="shared" si="3"/>
        <v>0</v>
      </c>
      <c r="Q13" s="9">
        <f t="shared" si="3"/>
        <v>0</v>
      </c>
      <c r="R13" s="9">
        <f t="shared" si="3"/>
        <v>0</v>
      </c>
      <c r="S13" s="9">
        <f t="shared" si="3"/>
        <v>0</v>
      </c>
      <c r="T13" s="9">
        <f t="shared" si="3"/>
        <v>0</v>
      </c>
      <c r="U13" s="9">
        <f t="shared" si="3"/>
        <v>0</v>
      </c>
      <c r="V13" s="9">
        <f t="shared" si="3"/>
        <v>0</v>
      </c>
      <c r="W13" s="9">
        <f t="shared" si="3"/>
        <v>0</v>
      </c>
      <c r="X13" s="9">
        <f t="shared" si="3"/>
        <v>0</v>
      </c>
      <c r="Y13" s="9">
        <f t="shared" si="3"/>
        <v>0</v>
      </c>
      <c r="Z13" s="9">
        <f t="shared" si="3"/>
        <v>0</v>
      </c>
      <c r="AA13" s="9">
        <f t="shared" si="3"/>
        <v>0</v>
      </c>
      <c r="AB13" s="9">
        <f t="shared" si="3"/>
        <v>0</v>
      </c>
      <c r="AC13" s="9">
        <f t="shared" si="3"/>
        <v>0</v>
      </c>
      <c r="AD13" s="9">
        <f t="shared" si="3"/>
        <v>0</v>
      </c>
      <c r="AE13" s="9">
        <f t="shared" si="3"/>
        <v>0</v>
      </c>
      <c r="AF13" s="9">
        <f t="shared" si="3"/>
        <v>0</v>
      </c>
      <c r="AG13" s="9">
        <f t="shared" si="3"/>
        <v>0</v>
      </c>
      <c r="AH13" s="9">
        <f t="shared" si="3"/>
        <v>0</v>
      </c>
      <c r="AI13" s="9">
        <f t="shared" si="3"/>
        <v>0</v>
      </c>
      <c r="AJ13" s="9">
        <f t="shared" si="3"/>
        <v>0</v>
      </c>
      <c r="AK13" s="9">
        <f t="shared" si="3"/>
        <v>0</v>
      </c>
      <c r="AL13" s="9">
        <f t="shared" si="3"/>
        <v>0</v>
      </c>
    </row>
    <row r="14" spans="1:38" ht="12.75">
      <c r="A14" s="4"/>
      <c r="B14" s="6"/>
      <c r="C14" s="6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ht="12.75">
      <c r="A15" s="4"/>
      <c r="B15" s="4"/>
      <c r="C15" s="6" t="s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</row>
    <row r="16" spans="1:38" ht="12.75">
      <c r="A16" s="4"/>
      <c r="B16" s="4"/>
      <c r="C16" s="6" t="s">
        <v>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</row>
    <row r="17" spans="1:38" ht="12.75">
      <c r="A17" s="4"/>
      <c r="B17" s="18" t="s">
        <v>2</v>
      </c>
      <c r="C17" s="18"/>
      <c r="D17" s="9">
        <f aca="true" t="shared" si="4" ref="D17:AL17">D15*D16</f>
        <v>0</v>
      </c>
      <c r="E17" s="9">
        <f t="shared" si="4"/>
        <v>0</v>
      </c>
      <c r="F17" s="9">
        <f t="shared" si="4"/>
        <v>0</v>
      </c>
      <c r="G17" s="9">
        <f t="shared" si="4"/>
        <v>0</v>
      </c>
      <c r="H17" s="9">
        <f t="shared" si="4"/>
        <v>0</v>
      </c>
      <c r="I17" s="9">
        <f t="shared" si="4"/>
        <v>0</v>
      </c>
      <c r="J17" s="9">
        <f t="shared" si="4"/>
        <v>0</v>
      </c>
      <c r="K17" s="9">
        <f t="shared" si="4"/>
        <v>0</v>
      </c>
      <c r="L17" s="9">
        <f t="shared" si="4"/>
        <v>0</v>
      </c>
      <c r="M17" s="9">
        <f t="shared" si="4"/>
        <v>0</v>
      </c>
      <c r="N17" s="9">
        <f t="shared" si="4"/>
        <v>0</v>
      </c>
      <c r="O17" s="9">
        <f t="shared" si="4"/>
        <v>0</v>
      </c>
      <c r="P17" s="9">
        <f t="shared" si="4"/>
        <v>0</v>
      </c>
      <c r="Q17" s="9">
        <f t="shared" si="4"/>
        <v>0</v>
      </c>
      <c r="R17" s="9">
        <f t="shared" si="4"/>
        <v>0</v>
      </c>
      <c r="S17" s="9">
        <f t="shared" si="4"/>
        <v>0</v>
      </c>
      <c r="T17" s="9">
        <f t="shared" si="4"/>
        <v>0</v>
      </c>
      <c r="U17" s="9">
        <f t="shared" si="4"/>
        <v>0</v>
      </c>
      <c r="V17" s="9">
        <f t="shared" si="4"/>
        <v>0</v>
      </c>
      <c r="W17" s="9">
        <f t="shared" si="4"/>
        <v>0</v>
      </c>
      <c r="X17" s="9">
        <f t="shared" si="4"/>
        <v>0</v>
      </c>
      <c r="Y17" s="9">
        <f t="shared" si="4"/>
        <v>0</v>
      </c>
      <c r="Z17" s="9">
        <f t="shared" si="4"/>
        <v>0</v>
      </c>
      <c r="AA17" s="9">
        <f t="shared" si="4"/>
        <v>0</v>
      </c>
      <c r="AB17" s="9">
        <f t="shared" si="4"/>
        <v>0</v>
      </c>
      <c r="AC17" s="9">
        <f t="shared" si="4"/>
        <v>0</v>
      </c>
      <c r="AD17" s="9">
        <f t="shared" si="4"/>
        <v>0</v>
      </c>
      <c r="AE17" s="9">
        <f t="shared" si="4"/>
        <v>0</v>
      </c>
      <c r="AF17" s="9">
        <f t="shared" si="4"/>
        <v>0</v>
      </c>
      <c r="AG17" s="9">
        <f t="shared" si="4"/>
        <v>0</v>
      </c>
      <c r="AH17" s="9">
        <f t="shared" si="4"/>
        <v>0</v>
      </c>
      <c r="AI17" s="9">
        <f t="shared" si="4"/>
        <v>0</v>
      </c>
      <c r="AJ17" s="9">
        <f t="shared" si="4"/>
        <v>0</v>
      </c>
      <c r="AK17" s="9">
        <f t="shared" si="4"/>
        <v>0</v>
      </c>
      <c r="AL17" s="9">
        <f t="shared" si="4"/>
        <v>0</v>
      </c>
    </row>
    <row r="18" spans="1:38" ht="12.75">
      <c r="A18" s="4"/>
      <c r="B18" s="6"/>
      <c r="C18" s="6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s="13" customFormat="1" ht="12.75">
      <c r="A19" s="10" t="s">
        <v>3</v>
      </c>
      <c r="B19" s="11"/>
      <c r="C19" s="11"/>
      <c r="D19" s="12">
        <f aca="true" t="shared" si="5" ref="D19:AL19">D5+D9+D13+D17</f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2">
        <f t="shared" si="5"/>
        <v>0</v>
      </c>
      <c r="M19" s="12">
        <f t="shared" si="5"/>
        <v>0</v>
      </c>
      <c r="N19" s="12">
        <f t="shared" si="5"/>
        <v>0</v>
      </c>
      <c r="O19" s="12">
        <f t="shared" si="5"/>
        <v>0</v>
      </c>
      <c r="P19" s="12">
        <f t="shared" si="5"/>
        <v>0</v>
      </c>
      <c r="Q19" s="12">
        <f t="shared" si="5"/>
        <v>0</v>
      </c>
      <c r="R19" s="12">
        <f t="shared" si="5"/>
        <v>0</v>
      </c>
      <c r="S19" s="12">
        <f t="shared" si="5"/>
        <v>0</v>
      </c>
      <c r="T19" s="12">
        <f t="shared" si="5"/>
        <v>0</v>
      </c>
      <c r="U19" s="12">
        <f t="shared" si="5"/>
        <v>0</v>
      </c>
      <c r="V19" s="12">
        <f t="shared" si="5"/>
        <v>0</v>
      </c>
      <c r="W19" s="12">
        <f t="shared" si="5"/>
        <v>0</v>
      </c>
      <c r="X19" s="12">
        <f t="shared" si="5"/>
        <v>0</v>
      </c>
      <c r="Y19" s="12">
        <f t="shared" si="5"/>
        <v>0</v>
      </c>
      <c r="Z19" s="12">
        <f t="shared" si="5"/>
        <v>0</v>
      </c>
      <c r="AA19" s="12">
        <f t="shared" si="5"/>
        <v>0</v>
      </c>
      <c r="AB19" s="12">
        <f t="shared" si="5"/>
        <v>0</v>
      </c>
      <c r="AC19" s="12">
        <f t="shared" si="5"/>
        <v>0</v>
      </c>
      <c r="AD19" s="12">
        <f t="shared" si="5"/>
        <v>0</v>
      </c>
      <c r="AE19" s="12">
        <f t="shared" si="5"/>
        <v>0</v>
      </c>
      <c r="AF19" s="12">
        <f t="shared" si="5"/>
        <v>0</v>
      </c>
      <c r="AG19" s="12">
        <f t="shared" si="5"/>
        <v>0</v>
      </c>
      <c r="AH19" s="12">
        <f t="shared" si="5"/>
        <v>0</v>
      </c>
      <c r="AI19" s="12">
        <f t="shared" si="5"/>
        <v>0</v>
      </c>
      <c r="AJ19" s="12">
        <f t="shared" si="5"/>
        <v>0</v>
      </c>
      <c r="AK19" s="12">
        <f t="shared" si="5"/>
        <v>0</v>
      </c>
      <c r="AL19" s="12">
        <f t="shared" si="5"/>
        <v>0</v>
      </c>
    </row>
    <row r="20" spans="1:38" ht="12.75">
      <c r="A20" s="10"/>
      <c r="B20" s="11"/>
      <c r="C20" s="11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ht="12.75">
      <c r="A21" s="4"/>
      <c r="B21" s="4"/>
      <c r="C21" s="6" t="s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</row>
    <row r="22" spans="1:38" ht="12.75">
      <c r="A22" s="4"/>
      <c r="B22" s="4"/>
      <c r="C22" s="6" t="s">
        <v>1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</row>
    <row r="23" spans="1:38" ht="12.75">
      <c r="A23" s="4"/>
      <c r="B23" s="18" t="s">
        <v>2</v>
      </c>
      <c r="C23" s="18"/>
      <c r="D23" s="9">
        <f aca="true" t="shared" si="6" ref="D23:AL23">D21*D22</f>
        <v>0</v>
      </c>
      <c r="E23" s="9">
        <f t="shared" si="6"/>
        <v>0</v>
      </c>
      <c r="F23" s="9">
        <f t="shared" si="6"/>
        <v>0</v>
      </c>
      <c r="G23" s="9">
        <f t="shared" si="6"/>
        <v>0</v>
      </c>
      <c r="H23" s="9">
        <f t="shared" si="6"/>
        <v>0</v>
      </c>
      <c r="I23" s="9">
        <f t="shared" si="6"/>
        <v>0</v>
      </c>
      <c r="J23" s="9">
        <f t="shared" si="6"/>
        <v>0</v>
      </c>
      <c r="K23" s="9">
        <f t="shared" si="6"/>
        <v>0</v>
      </c>
      <c r="L23" s="9">
        <f t="shared" si="6"/>
        <v>0</v>
      </c>
      <c r="M23" s="9">
        <f t="shared" si="6"/>
        <v>0</v>
      </c>
      <c r="N23" s="9">
        <f t="shared" si="6"/>
        <v>0</v>
      </c>
      <c r="O23" s="9">
        <f t="shared" si="6"/>
        <v>0</v>
      </c>
      <c r="P23" s="9">
        <f t="shared" si="6"/>
        <v>0</v>
      </c>
      <c r="Q23" s="9">
        <f t="shared" si="6"/>
        <v>0</v>
      </c>
      <c r="R23" s="9">
        <f t="shared" si="6"/>
        <v>0</v>
      </c>
      <c r="S23" s="9">
        <f t="shared" si="6"/>
        <v>0</v>
      </c>
      <c r="T23" s="9">
        <f t="shared" si="6"/>
        <v>0</v>
      </c>
      <c r="U23" s="9">
        <f t="shared" si="6"/>
        <v>0</v>
      </c>
      <c r="V23" s="9">
        <f t="shared" si="6"/>
        <v>0</v>
      </c>
      <c r="W23" s="9">
        <f t="shared" si="6"/>
        <v>0</v>
      </c>
      <c r="X23" s="9">
        <f t="shared" si="6"/>
        <v>0</v>
      </c>
      <c r="Y23" s="9">
        <f t="shared" si="6"/>
        <v>0</v>
      </c>
      <c r="Z23" s="9">
        <f t="shared" si="6"/>
        <v>0</v>
      </c>
      <c r="AA23" s="9">
        <f t="shared" si="6"/>
        <v>0</v>
      </c>
      <c r="AB23" s="9">
        <f t="shared" si="6"/>
        <v>0</v>
      </c>
      <c r="AC23" s="9">
        <f t="shared" si="6"/>
        <v>0</v>
      </c>
      <c r="AD23" s="9">
        <f t="shared" si="6"/>
        <v>0</v>
      </c>
      <c r="AE23" s="9">
        <f t="shared" si="6"/>
        <v>0</v>
      </c>
      <c r="AF23" s="9">
        <f t="shared" si="6"/>
        <v>0</v>
      </c>
      <c r="AG23" s="9">
        <f t="shared" si="6"/>
        <v>0</v>
      </c>
      <c r="AH23" s="9">
        <f t="shared" si="6"/>
        <v>0</v>
      </c>
      <c r="AI23" s="9">
        <f t="shared" si="6"/>
        <v>0</v>
      </c>
      <c r="AJ23" s="9">
        <f t="shared" si="6"/>
        <v>0</v>
      </c>
      <c r="AK23" s="9">
        <f t="shared" si="6"/>
        <v>0</v>
      </c>
      <c r="AL23" s="9">
        <f t="shared" si="6"/>
        <v>0</v>
      </c>
    </row>
    <row r="24" spans="1:38" ht="12.75">
      <c r="A24" s="4"/>
      <c r="B24" s="6"/>
      <c r="C24" s="6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ht="12.75">
      <c r="A25" s="4"/>
      <c r="B25" s="4"/>
      <c r="C25" s="6" t="s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</row>
    <row r="26" spans="1:38" ht="12.75">
      <c r="A26" s="4"/>
      <c r="B26" s="4"/>
      <c r="C26" s="6" t="s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</row>
    <row r="27" spans="1:38" ht="12.75">
      <c r="A27" s="4"/>
      <c r="B27" s="18" t="s">
        <v>2</v>
      </c>
      <c r="C27" s="18"/>
      <c r="D27" s="9">
        <f aca="true" t="shared" si="7" ref="D27:AL27">D25*D26</f>
        <v>0</v>
      </c>
      <c r="E27" s="9">
        <f t="shared" si="7"/>
        <v>0</v>
      </c>
      <c r="F27" s="9">
        <f t="shared" si="7"/>
        <v>0</v>
      </c>
      <c r="G27" s="9">
        <f t="shared" si="7"/>
        <v>0</v>
      </c>
      <c r="H27" s="9">
        <f t="shared" si="7"/>
        <v>0</v>
      </c>
      <c r="I27" s="9">
        <f t="shared" si="7"/>
        <v>0</v>
      </c>
      <c r="J27" s="9">
        <f t="shared" si="7"/>
        <v>0</v>
      </c>
      <c r="K27" s="9">
        <f t="shared" si="7"/>
        <v>0</v>
      </c>
      <c r="L27" s="9">
        <f t="shared" si="7"/>
        <v>0</v>
      </c>
      <c r="M27" s="9">
        <f t="shared" si="7"/>
        <v>0</v>
      </c>
      <c r="N27" s="9">
        <f t="shared" si="7"/>
        <v>0</v>
      </c>
      <c r="O27" s="9">
        <f t="shared" si="7"/>
        <v>0</v>
      </c>
      <c r="P27" s="9">
        <f t="shared" si="7"/>
        <v>0</v>
      </c>
      <c r="Q27" s="9">
        <f t="shared" si="7"/>
        <v>0</v>
      </c>
      <c r="R27" s="9">
        <f t="shared" si="7"/>
        <v>0</v>
      </c>
      <c r="S27" s="9">
        <f t="shared" si="7"/>
        <v>0</v>
      </c>
      <c r="T27" s="9">
        <f t="shared" si="7"/>
        <v>0</v>
      </c>
      <c r="U27" s="9">
        <f t="shared" si="7"/>
        <v>0</v>
      </c>
      <c r="V27" s="9">
        <f t="shared" si="7"/>
        <v>0</v>
      </c>
      <c r="W27" s="9">
        <f t="shared" si="7"/>
        <v>0</v>
      </c>
      <c r="X27" s="9">
        <f t="shared" si="7"/>
        <v>0</v>
      </c>
      <c r="Y27" s="9">
        <f t="shared" si="7"/>
        <v>0</v>
      </c>
      <c r="Z27" s="9">
        <f t="shared" si="7"/>
        <v>0</v>
      </c>
      <c r="AA27" s="9">
        <f t="shared" si="7"/>
        <v>0</v>
      </c>
      <c r="AB27" s="9">
        <f t="shared" si="7"/>
        <v>0</v>
      </c>
      <c r="AC27" s="9">
        <f t="shared" si="7"/>
        <v>0</v>
      </c>
      <c r="AD27" s="9">
        <f t="shared" si="7"/>
        <v>0</v>
      </c>
      <c r="AE27" s="9">
        <f t="shared" si="7"/>
        <v>0</v>
      </c>
      <c r="AF27" s="9">
        <f t="shared" si="7"/>
        <v>0</v>
      </c>
      <c r="AG27" s="9">
        <f t="shared" si="7"/>
        <v>0</v>
      </c>
      <c r="AH27" s="9">
        <f t="shared" si="7"/>
        <v>0</v>
      </c>
      <c r="AI27" s="9">
        <f t="shared" si="7"/>
        <v>0</v>
      </c>
      <c r="AJ27" s="9">
        <f t="shared" si="7"/>
        <v>0</v>
      </c>
      <c r="AK27" s="9">
        <f t="shared" si="7"/>
        <v>0</v>
      </c>
      <c r="AL27" s="9">
        <f t="shared" si="7"/>
        <v>0</v>
      </c>
    </row>
    <row r="28" spans="1:38" ht="12.75">
      <c r="A28" s="4"/>
      <c r="B28" s="6"/>
      <c r="C28" s="6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ht="12.75">
      <c r="A29" s="10" t="s">
        <v>4</v>
      </c>
      <c r="B29" s="11"/>
      <c r="C29" s="11"/>
      <c r="D29" s="9">
        <f aca="true" t="shared" si="8" ref="D29:AL29">D23+D27</f>
        <v>0</v>
      </c>
      <c r="E29" s="9">
        <f t="shared" si="8"/>
        <v>0</v>
      </c>
      <c r="F29" s="9">
        <f t="shared" si="8"/>
        <v>0</v>
      </c>
      <c r="G29" s="9">
        <f t="shared" si="8"/>
        <v>0</v>
      </c>
      <c r="H29" s="9">
        <f t="shared" si="8"/>
        <v>0</v>
      </c>
      <c r="I29" s="9">
        <f t="shared" si="8"/>
        <v>0</v>
      </c>
      <c r="J29" s="9">
        <f t="shared" si="8"/>
        <v>0</v>
      </c>
      <c r="K29" s="9">
        <f t="shared" si="8"/>
        <v>0</v>
      </c>
      <c r="L29" s="9">
        <f t="shared" si="8"/>
        <v>0</v>
      </c>
      <c r="M29" s="9">
        <f t="shared" si="8"/>
        <v>0</v>
      </c>
      <c r="N29" s="9">
        <f t="shared" si="8"/>
        <v>0</v>
      </c>
      <c r="O29" s="9">
        <f t="shared" si="8"/>
        <v>0</v>
      </c>
      <c r="P29" s="9">
        <f t="shared" si="8"/>
        <v>0</v>
      </c>
      <c r="Q29" s="9">
        <f t="shared" si="8"/>
        <v>0</v>
      </c>
      <c r="R29" s="9">
        <f t="shared" si="8"/>
        <v>0</v>
      </c>
      <c r="S29" s="9">
        <f t="shared" si="8"/>
        <v>0</v>
      </c>
      <c r="T29" s="9">
        <f t="shared" si="8"/>
        <v>0</v>
      </c>
      <c r="U29" s="9">
        <f t="shared" si="8"/>
        <v>0</v>
      </c>
      <c r="V29" s="9">
        <f t="shared" si="8"/>
        <v>0</v>
      </c>
      <c r="W29" s="9">
        <f t="shared" si="8"/>
        <v>0</v>
      </c>
      <c r="X29" s="9">
        <f t="shared" si="8"/>
        <v>0</v>
      </c>
      <c r="Y29" s="9">
        <f t="shared" si="8"/>
        <v>0</v>
      </c>
      <c r="Z29" s="9">
        <f t="shared" si="8"/>
        <v>0</v>
      </c>
      <c r="AA29" s="9">
        <f t="shared" si="8"/>
        <v>0</v>
      </c>
      <c r="AB29" s="9">
        <f t="shared" si="8"/>
        <v>0</v>
      </c>
      <c r="AC29" s="9">
        <f t="shared" si="8"/>
        <v>0</v>
      </c>
      <c r="AD29" s="9">
        <f t="shared" si="8"/>
        <v>0</v>
      </c>
      <c r="AE29" s="9">
        <f t="shared" si="8"/>
        <v>0</v>
      </c>
      <c r="AF29" s="9">
        <f t="shared" si="8"/>
        <v>0</v>
      </c>
      <c r="AG29" s="9">
        <f t="shared" si="8"/>
        <v>0</v>
      </c>
      <c r="AH29" s="9">
        <f t="shared" si="8"/>
        <v>0</v>
      </c>
      <c r="AI29" s="9">
        <f t="shared" si="8"/>
        <v>0</v>
      </c>
      <c r="AJ29" s="9">
        <f t="shared" si="8"/>
        <v>0</v>
      </c>
      <c r="AK29" s="9">
        <f t="shared" si="8"/>
        <v>0</v>
      </c>
      <c r="AL29" s="9">
        <f t="shared" si="8"/>
        <v>0</v>
      </c>
    </row>
    <row r="30" spans="1:38" ht="12.75">
      <c r="A30" s="10"/>
      <c r="B30" s="11"/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3:4" s="14" customFormat="1" ht="12.75" hidden="1">
      <c r="C31" s="15" t="s">
        <v>5</v>
      </c>
      <c r="D31" s="16">
        <v>0.352</v>
      </c>
    </row>
    <row r="32" spans="2:38" ht="12.75">
      <c r="B32" s="6"/>
      <c r="C32" s="8" t="s">
        <v>6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</row>
    <row r="33" spans="2:38" ht="12.75">
      <c r="B33" s="6"/>
      <c r="C33" s="8" t="s">
        <v>7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</row>
    <row r="34" spans="2:38" ht="12.75">
      <c r="B34" s="6"/>
      <c r="C34" s="17" t="str">
        <f>"Odvody zamestnávateľa "&amp;TEXT(D31,"0,0%")</f>
        <v>Odvody zamestnávateľa 35,2%</v>
      </c>
      <c r="D34" s="9">
        <f aca="true" t="shared" si="9" ref="D34:AL34">D32*D33*12*$D$31</f>
        <v>0</v>
      </c>
      <c r="E34" s="9">
        <f t="shared" si="9"/>
        <v>0</v>
      </c>
      <c r="F34" s="9">
        <f t="shared" si="9"/>
        <v>0</v>
      </c>
      <c r="G34" s="9">
        <f t="shared" si="9"/>
        <v>0</v>
      </c>
      <c r="H34" s="9">
        <f t="shared" si="9"/>
        <v>0</v>
      </c>
      <c r="I34" s="9">
        <f t="shared" si="9"/>
        <v>0</v>
      </c>
      <c r="J34" s="9">
        <f t="shared" si="9"/>
        <v>0</v>
      </c>
      <c r="K34" s="9">
        <f t="shared" si="9"/>
        <v>0</v>
      </c>
      <c r="L34" s="9">
        <f t="shared" si="9"/>
        <v>0</v>
      </c>
      <c r="M34" s="9">
        <f t="shared" si="9"/>
        <v>0</v>
      </c>
      <c r="N34" s="9">
        <f t="shared" si="9"/>
        <v>0</v>
      </c>
      <c r="O34" s="9">
        <f t="shared" si="9"/>
        <v>0</v>
      </c>
      <c r="P34" s="9">
        <f t="shared" si="9"/>
        <v>0</v>
      </c>
      <c r="Q34" s="9">
        <f t="shared" si="9"/>
        <v>0</v>
      </c>
      <c r="R34" s="9">
        <f t="shared" si="9"/>
        <v>0</v>
      </c>
      <c r="S34" s="9">
        <f t="shared" si="9"/>
        <v>0</v>
      </c>
      <c r="T34" s="9">
        <f t="shared" si="9"/>
        <v>0</v>
      </c>
      <c r="U34" s="9">
        <f t="shared" si="9"/>
        <v>0</v>
      </c>
      <c r="V34" s="9">
        <f t="shared" si="9"/>
        <v>0</v>
      </c>
      <c r="W34" s="9">
        <f t="shared" si="9"/>
        <v>0</v>
      </c>
      <c r="X34" s="9">
        <f t="shared" si="9"/>
        <v>0</v>
      </c>
      <c r="Y34" s="9">
        <f t="shared" si="9"/>
        <v>0</v>
      </c>
      <c r="Z34" s="9">
        <f t="shared" si="9"/>
        <v>0</v>
      </c>
      <c r="AA34" s="9">
        <f t="shared" si="9"/>
        <v>0</v>
      </c>
      <c r="AB34" s="9">
        <f t="shared" si="9"/>
        <v>0</v>
      </c>
      <c r="AC34" s="9">
        <f t="shared" si="9"/>
        <v>0</v>
      </c>
      <c r="AD34" s="9">
        <f t="shared" si="9"/>
        <v>0</v>
      </c>
      <c r="AE34" s="9">
        <f t="shared" si="9"/>
        <v>0</v>
      </c>
      <c r="AF34" s="9">
        <f t="shared" si="9"/>
        <v>0</v>
      </c>
      <c r="AG34" s="9">
        <f t="shared" si="9"/>
        <v>0</v>
      </c>
      <c r="AH34" s="9">
        <f t="shared" si="9"/>
        <v>0</v>
      </c>
      <c r="AI34" s="9">
        <f t="shared" si="9"/>
        <v>0</v>
      </c>
      <c r="AJ34" s="9">
        <f t="shared" si="9"/>
        <v>0</v>
      </c>
      <c r="AK34" s="9">
        <f t="shared" si="9"/>
        <v>0</v>
      </c>
      <c r="AL34" s="9">
        <f t="shared" si="9"/>
        <v>0</v>
      </c>
    </row>
    <row r="35" spans="2:38" ht="12.75">
      <c r="B35" s="6"/>
      <c r="C35" s="17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 ht="12.75">
      <c r="A36" s="10" t="s">
        <v>8</v>
      </c>
      <c r="B36" s="11"/>
      <c r="C36" s="11"/>
      <c r="D36" s="9">
        <f aca="true" t="shared" si="10" ref="D36:AL36">D32*D33*12*(1+$D$31)</f>
        <v>0</v>
      </c>
      <c r="E36" s="9">
        <f t="shared" si="10"/>
        <v>0</v>
      </c>
      <c r="F36" s="9">
        <f t="shared" si="10"/>
        <v>0</v>
      </c>
      <c r="G36" s="9">
        <f t="shared" si="10"/>
        <v>0</v>
      </c>
      <c r="H36" s="9">
        <f t="shared" si="10"/>
        <v>0</v>
      </c>
      <c r="I36" s="9">
        <f t="shared" si="10"/>
        <v>0</v>
      </c>
      <c r="J36" s="9">
        <f t="shared" si="10"/>
        <v>0</v>
      </c>
      <c r="K36" s="9">
        <f t="shared" si="10"/>
        <v>0</v>
      </c>
      <c r="L36" s="9">
        <f t="shared" si="10"/>
        <v>0</v>
      </c>
      <c r="M36" s="9">
        <f t="shared" si="10"/>
        <v>0</v>
      </c>
      <c r="N36" s="9">
        <f t="shared" si="10"/>
        <v>0</v>
      </c>
      <c r="O36" s="9">
        <f t="shared" si="10"/>
        <v>0</v>
      </c>
      <c r="P36" s="9">
        <f t="shared" si="10"/>
        <v>0</v>
      </c>
      <c r="Q36" s="9">
        <f t="shared" si="10"/>
        <v>0</v>
      </c>
      <c r="R36" s="9">
        <f t="shared" si="10"/>
        <v>0</v>
      </c>
      <c r="S36" s="9">
        <f t="shared" si="10"/>
        <v>0</v>
      </c>
      <c r="T36" s="9">
        <f t="shared" si="10"/>
        <v>0</v>
      </c>
      <c r="U36" s="9">
        <f t="shared" si="10"/>
        <v>0</v>
      </c>
      <c r="V36" s="9">
        <f t="shared" si="10"/>
        <v>0</v>
      </c>
      <c r="W36" s="9">
        <f t="shared" si="10"/>
        <v>0</v>
      </c>
      <c r="X36" s="9">
        <f t="shared" si="10"/>
        <v>0</v>
      </c>
      <c r="Y36" s="9">
        <f t="shared" si="10"/>
        <v>0</v>
      </c>
      <c r="Z36" s="9">
        <f t="shared" si="10"/>
        <v>0</v>
      </c>
      <c r="AA36" s="9">
        <f t="shared" si="10"/>
        <v>0</v>
      </c>
      <c r="AB36" s="9">
        <f t="shared" si="10"/>
        <v>0</v>
      </c>
      <c r="AC36" s="9">
        <f t="shared" si="10"/>
        <v>0</v>
      </c>
      <c r="AD36" s="9">
        <f t="shared" si="10"/>
        <v>0</v>
      </c>
      <c r="AE36" s="9">
        <f t="shared" si="10"/>
        <v>0</v>
      </c>
      <c r="AF36" s="9">
        <f t="shared" si="10"/>
        <v>0</v>
      </c>
      <c r="AG36" s="9">
        <f t="shared" si="10"/>
        <v>0</v>
      </c>
      <c r="AH36" s="9">
        <f t="shared" si="10"/>
        <v>0</v>
      </c>
      <c r="AI36" s="9">
        <f t="shared" si="10"/>
        <v>0</v>
      </c>
      <c r="AJ36" s="9">
        <f t="shared" si="10"/>
        <v>0</v>
      </c>
      <c r="AK36" s="9">
        <f t="shared" si="10"/>
        <v>0</v>
      </c>
      <c r="AL36" s="9">
        <f t="shared" si="10"/>
        <v>0</v>
      </c>
    </row>
    <row r="37" spans="1:38" ht="12.75">
      <c r="A37" s="10"/>
      <c r="B37" s="11"/>
      <c r="C37" s="11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12.75">
      <c r="A38" s="10" t="s">
        <v>9</v>
      </c>
      <c r="B38" s="11"/>
      <c r="C38" s="11"/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</row>
    <row r="39" spans="4:38" ht="12.75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1:38" ht="12.75">
      <c r="A40" s="10" t="s">
        <v>10</v>
      </c>
      <c r="B40" s="11"/>
      <c r="C40" s="11"/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</row>
    <row r="41" spans="4:38" ht="12.75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12.75">
      <c r="A42" s="10" t="s">
        <v>11</v>
      </c>
      <c r="B42" s="11"/>
      <c r="C42" s="11"/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</row>
    <row r="43" spans="4:38" ht="12.75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1:38" ht="12.75">
      <c r="A44" s="10" t="s">
        <v>12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</row>
    <row r="45" spans="4:38" ht="12.75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12.75">
      <c r="A46" s="10" t="s">
        <v>13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</row>
    <row r="47" spans="4:38" ht="12.75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1:38" s="13" customFormat="1" ht="12.75">
      <c r="A48" s="10" t="s">
        <v>14</v>
      </c>
      <c r="B48" s="11"/>
      <c r="C48" s="11"/>
      <c r="D48" s="12">
        <f aca="true" t="shared" si="11" ref="D48:AL48">D19+D29+D36+D38+D40+D42+D44+D46</f>
        <v>0</v>
      </c>
      <c r="E48" s="12">
        <f t="shared" si="11"/>
        <v>0</v>
      </c>
      <c r="F48" s="12">
        <f t="shared" si="11"/>
        <v>0</v>
      </c>
      <c r="G48" s="12">
        <f t="shared" si="11"/>
        <v>0</v>
      </c>
      <c r="H48" s="12">
        <f t="shared" si="11"/>
        <v>0</v>
      </c>
      <c r="I48" s="12">
        <f t="shared" si="11"/>
        <v>0</v>
      </c>
      <c r="J48" s="12">
        <f t="shared" si="11"/>
        <v>0</v>
      </c>
      <c r="K48" s="12">
        <f t="shared" si="11"/>
        <v>0</v>
      </c>
      <c r="L48" s="12">
        <f t="shared" si="11"/>
        <v>0</v>
      </c>
      <c r="M48" s="12">
        <f t="shared" si="11"/>
        <v>0</v>
      </c>
      <c r="N48" s="12">
        <f t="shared" si="11"/>
        <v>0</v>
      </c>
      <c r="O48" s="12">
        <f t="shared" si="11"/>
        <v>0</v>
      </c>
      <c r="P48" s="12">
        <f t="shared" si="11"/>
        <v>0</v>
      </c>
      <c r="Q48" s="12">
        <f t="shared" si="11"/>
        <v>0</v>
      </c>
      <c r="R48" s="12">
        <f t="shared" si="11"/>
        <v>0</v>
      </c>
      <c r="S48" s="12">
        <f t="shared" si="11"/>
        <v>0</v>
      </c>
      <c r="T48" s="12">
        <f t="shared" si="11"/>
        <v>0</v>
      </c>
      <c r="U48" s="12">
        <f t="shared" si="11"/>
        <v>0</v>
      </c>
      <c r="V48" s="12">
        <f t="shared" si="11"/>
        <v>0</v>
      </c>
      <c r="W48" s="12">
        <f t="shared" si="11"/>
        <v>0</v>
      </c>
      <c r="X48" s="12">
        <f t="shared" si="11"/>
        <v>0</v>
      </c>
      <c r="Y48" s="12">
        <f t="shared" si="11"/>
        <v>0</v>
      </c>
      <c r="Z48" s="12">
        <f t="shared" si="11"/>
        <v>0</v>
      </c>
      <c r="AA48" s="12">
        <f t="shared" si="11"/>
        <v>0</v>
      </c>
      <c r="AB48" s="12">
        <f t="shared" si="11"/>
        <v>0</v>
      </c>
      <c r="AC48" s="12">
        <f t="shared" si="11"/>
        <v>0</v>
      </c>
      <c r="AD48" s="12">
        <f t="shared" si="11"/>
        <v>0</v>
      </c>
      <c r="AE48" s="12">
        <f t="shared" si="11"/>
        <v>0</v>
      </c>
      <c r="AF48" s="12">
        <f t="shared" si="11"/>
        <v>0</v>
      </c>
      <c r="AG48" s="12">
        <f t="shared" si="11"/>
        <v>0</v>
      </c>
      <c r="AH48" s="12">
        <f t="shared" si="11"/>
        <v>0</v>
      </c>
      <c r="AI48" s="12">
        <f t="shared" si="11"/>
        <v>0</v>
      </c>
      <c r="AJ48" s="12">
        <f t="shared" si="11"/>
        <v>0</v>
      </c>
      <c r="AK48" s="12">
        <f t="shared" si="11"/>
        <v>0</v>
      </c>
      <c r="AL48" s="12">
        <f t="shared" si="11"/>
        <v>0</v>
      </c>
    </row>
  </sheetData>
  <sheetProtection/>
  <mergeCells count="6">
    <mergeCell ref="B23:C23"/>
    <mergeCell ref="B27:C27"/>
    <mergeCell ref="B5:C5"/>
    <mergeCell ref="B9:C9"/>
    <mergeCell ref="B13:C13"/>
    <mergeCell ref="B17:C17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2008-05-19T08:16:26Z</dcterms:created>
  <dcterms:modified xsi:type="dcterms:W3CDTF">2008-05-19T09:25:18Z</dcterms:modified>
  <cp:category/>
  <cp:version/>
  <cp:contentType/>
  <cp:contentStatus/>
</cp:coreProperties>
</file>